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15" windowWidth="19140" windowHeight="12060" tabRatio="874" firstSheet="8" activeTab="11"/>
  </bookViews>
  <sheets>
    <sheet name="Sommaire" sheetId="12" r:id="rId1"/>
    <sheet name="données brutes hommes" sheetId="9" r:id="rId2"/>
    <sheet name="données brutes femmes " sheetId="10" r:id="rId3"/>
    <sheet name="données  brutes Hommes&amp;Femmes" sheetId="11" r:id="rId4"/>
    <sheet name="données hommes  redressées" sheetId="16" r:id="rId5"/>
    <sheet name="données hommes adaptées " sheetId="13" r:id="rId6"/>
    <sheet name="données  femmes  adaptées" sheetId="14" r:id="rId7"/>
    <sheet name="données  Hommes&amp;Femmes adaptées" sheetId="15" r:id="rId8"/>
    <sheet name="regroupement en stades" sheetId="17" r:id="rId9"/>
    <sheet name="Distribution classes 5 ans" sheetId="18" r:id="rId10"/>
    <sheet name="distribution classes 10 ans " sheetId="19" r:id="rId11"/>
    <sheet name="Matrices fréquences 5 ans " sheetId="20" r:id="rId12"/>
    <sheet name="Matrices fréquences PL 10 ans" sheetId="23" r:id="rId13"/>
  </sheets>
  <calcPr calcId="125725"/>
</workbook>
</file>

<file path=xl/calcChain.xml><?xml version="1.0" encoding="utf-8"?>
<calcChain xmlns="http://schemas.openxmlformats.org/spreadsheetml/2006/main">
  <c r="J11" i="19"/>
  <c r="I11"/>
  <c r="H11"/>
  <c r="G11"/>
  <c r="F11"/>
  <c r="E11"/>
  <c r="D11"/>
  <c r="C11"/>
  <c r="C23"/>
  <c r="E23"/>
  <c r="F23"/>
  <c r="G23"/>
  <c r="H23"/>
  <c r="I23"/>
  <c r="J23"/>
  <c r="D23"/>
  <c r="Q10" i="16"/>
  <c r="Q9"/>
  <c r="Q7"/>
  <c r="Q6"/>
  <c r="Q5"/>
  <c r="K23" i="19" l="1"/>
</calcChain>
</file>

<file path=xl/sharedStrings.xml><?xml version="1.0" encoding="utf-8"?>
<sst xmlns="http://schemas.openxmlformats.org/spreadsheetml/2006/main" count="526" uniqueCount="99">
  <si>
    <t>18-19</t>
  </si>
  <si>
    <t>20-24</t>
  </si>
  <si>
    <t>25-29</t>
  </si>
  <si>
    <t>30-34</t>
  </si>
  <si>
    <t>Total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</si>
  <si>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</si>
  <si>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</si>
  <si>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</si>
  <si>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</si>
  <si>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</si>
  <si>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</si>
  <si>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</si>
  <si>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</si>
  <si>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80-84</t>
  </si>
  <si>
    <t>75-79</t>
  </si>
  <si>
    <t>85-89</t>
  </si>
  <si>
    <t>40-45</t>
  </si>
  <si>
    <t>90-94</t>
  </si>
  <si>
    <r>
      <t>Distribution observée par coefficients de synostose et classes d'âges des femmes   (collection P</t>
    </r>
    <r>
      <rPr>
        <b/>
        <vertAlign val="subscript"/>
        <sz val="12"/>
        <rFont val="Arial"/>
        <family val="2"/>
      </rPr>
      <t>référence</t>
    </r>
    <r>
      <rPr>
        <b/>
        <sz val="12"/>
        <rFont val="Arial"/>
        <family val="2"/>
      </rPr>
      <t xml:space="preserve"> Femmes)</t>
    </r>
  </si>
  <si>
    <r>
      <t>Distribution observée par coefficients de synostose et classes d'âges -sexes réunis équipondérés  (collection P</t>
    </r>
    <r>
      <rPr>
        <b/>
        <vertAlign val="subscript"/>
        <sz val="12"/>
        <rFont val="Arial"/>
        <family val="2"/>
      </rPr>
      <t>référence</t>
    </r>
    <r>
      <rPr>
        <b/>
        <sz val="12"/>
        <rFont val="Arial"/>
        <family val="2"/>
      </rPr>
      <t>)</t>
    </r>
  </si>
  <si>
    <r>
      <t>Distribution observée par coefficients de synostose et classes d'âges des hommes   (collection P</t>
    </r>
    <r>
      <rPr>
        <b/>
        <vertAlign val="subscript"/>
        <sz val="12"/>
        <rFont val="Geneva"/>
      </rPr>
      <t>référence</t>
    </r>
    <r>
      <rPr>
        <b/>
        <sz val="12"/>
        <rFont val="Geneva"/>
      </rPr>
      <t xml:space="preserve"> Hommes)</t>
    </r>
  </si>
  <si>
    <t>Nom de la feuille</t>
  </si>
  <si>
    <t>Contenu</t>
  </si>
  <si>
    <t>Données brutes hommes</t>
  </si>
  <si>
    <t>Données brutes femmes</t>
  </si>
  <si>
    <t>Données brutes hommes et femmes</t>
  </si>
  <si>
    <t>Modification de la population de référence observée pour tenir compte de la loi de mortalité à Lisbonne en 1889-90</t>
  </si>
  <si>
    <t>pour accéder au classeur de données de référence, cliquer ici</t>
  </si>
  <si>
    <t xml:space="preserve">Correction des données brutes pour pallier la sous-représentation des individus de coefficient 3 </t>
  </si>
  <si>
    <r>
      <t>Distribution calculée par coefficients de synostose et classes d'âges des hommes, conformément à la loi de mortalité de Lisbonne en 1890 (collection P</t>
    </r>
    <r>
      <rPr>
        <b/>
        <vertAlign val="subscript"/>
        <sz val="11"/>
        <rFont val="Arial"/>
        <family val="2"/>
      </rPr>
      <t>Lisbonne1889</t>
    </r>
    <r>
      <rPr>
        <b/>
        <sz val="11"/>
        <rFont val="Arial"/>
        <family val="2"/>
      </rPr>
      <t xml:space="preserve"> Hommes).</t>
    </r>
  </si>
  <si>
    <t>total d'origine</t>
  </si>
  <si>
    <t>Total d'après la loi de mortalité à Lisbonne 1890</t>
  </si>
  <si>
    <r>
      <t>Distribution calculée par coefficients de synostose et classes d'âges des femmes, conformément à la loi de mortalité de Lisbonne en 1890 (collection P</t>
    </r>
    <r>
      <rPr>
        <b/>
        <vertAlign val="subscript"/>
        <sz val="11"/>
        <rFont val="Geneva"/>
      </rPr>
      <t>Lisbonne1889</t>
    </r>
    <r>
      <rPr>
        <b/>
        <sz val="11"/>
        <rFont val="Geneva"/>
      </rPr>
      <t xml:space="preserve"> Femmes). </t>
    </r>
  </si>
  <si>
    <r>
      <t>Distribution calculée par coefficients de synostose et classes d'âges Sexes réunis, conformément  à la loi de mortalité de Lisbonne en 1890 (collection P</t>
    </r>
    <r>
      <rPr>
        <b/>
        <vertAlign val="subscript"/>
        <sz val="12"/>
        <rFont val="Geneva"/>
      </rPr>
      <t>Lisbonne1889</t>
    </r>
    <r>
      <rPr>
        <b/>
        <sz val="12"/>
        <rFont val="Geneva"/>
      </rPr>
      <t xml:space="preserve"> Sexes réunis). </t>
    </r>
  </si>
  <si>
    <t>Données hommes redressées</t>
  </si>
  <si>
    <t>Données hommes adaptées</t>
  </si>
  <si>
    <t>Données femmes adaptées</t>
  </si>
  <si>
    <t>Données hommes et femmes adaptées</t>
  </si>
  <si>
    <t>Hommes</t>
  </si>
  <si>
    <t>Femmes</t>
  </si>
  <si>
    <t>Hommes &amp; femmes</t>
  </si>
  <si>
    <t>Stades</t>
  </si>
  <si>
    <t>Coefficients de synostose correspondants</t>
  </si>
  <si>
    <t>A</t>
  </si>
  <si>
    <t>0-8</t>
  </si>
  <si>
    <t>0-2</t>
  </si>
  <si>
    <t>0-4</t>
  </si>
  <si>
    <t>B</t>
  </si>
  <si>
    <t>9-15</t>
  </si>
  <si>
    <t>3-9</t>
  </si>
  <si>
    <t>5-13</t>
  </si>
  <si>
    <t>C</t>
  </si>
  <si>
    <t>16-21</t>
  </si>
  <si>
    <t>10-18</t>
  </si>
  <si>
    <t>14-20</t>
  </si>
  <si>
    <t>D</t>
  </si>
  <si>
    <t>22-28</t>
  </si>
  <si>
    <t>19-27</t>
  </si>
  <si>
    <t>21-28</t>
  </si>
  <si>
    <t>E</t>
  </si>
  <si>
    <t>29-40</t>
  </si>
  <si>
    <t>28-40</t>
  </si>
  <si>
    <t>Tableau de contingence FEMMES</t>
  </si>
  <si>
    <t>total</t>
  </si>
  <si>
    <t>Tableau de contingence HOMMES PONDERES</t>
  </si>
  <si>
    <t>Tableau de contingence HOMMES-FEMMES  PONDERES</t>
  </si>
  <si>
    <t>90+</t>
  </si>
  <si>
    <t>20-29</t>
  </si>
  <si>
    <t>30-39</t>
  </si>
  <si>
    <t>40-49</t>
  </si>
  <si>
    <t>50-59</t>
  </si>
  <si>
    <t>60-69</t>
  </si>
  <si>
    <t>70-79</t>
  </si>
  <si>
    <t>80+</t>
  </si>
  <si>
    <t>18-29</t>
  </si>
  <si>
    <r>
      <t>Données regroupées par stades de synostose (Population de référence : P</t>
    </r>
    <r>
      <rPr>
        <b/>
        <sz val="8"/>
        <rFont val="Geneva"/>
      </rPr>
      <t>Lisbonne1889</t>
    </r>
    <r>
      <rPr>
        <b/>
        <sz val="10"/>
        <rFont val="Geneva"/>
      </rPr>
      <t xml:space="preserve">). </t>
    </r>
  </si>
  <si>
    <t xml:space="preserve">Données regroupées par stades de synostose (Population de référence : PLisbonne1889).  </t>
  </si>
  <si>
    <r>
      <t>Population brute (P</t>
    </r>
    <r>
      <rPr>
        <b/>
        <sz val="8"/>
        <rFont val="Geneva"/>
      </rPr>
      <t>référence</t>
    </r>
    <r>
      <rPr>
        <b/>
        <sz val="10"/>
        <rFont val="Geneva"/>
        <family val="2"/>
      </rPr>
      <t>)</t>
    </r>
  </si>
  <si>
    <t>Tableau de contingence HOMMES-FEMMES équipondérés</t>
  </si>
  <si>
    <t xml:space="preserve">Tableau de contingence HOMMES </t>
  </si>
  <si>
    <r>
      <t>Regroupement des 41 coefficients en 5 stades de synostose pour la population de référence : P</t>
    </r>
    <r>
      <rPr>
        <b/>
        <sz val="8"/>
        <rFont val="Geneva"/>
      </rPr>
      <t>Lisbonne1889</t>
    </r>
  </si>
  <si>
    <r>
      <t>Matrice de probabilités (ou vecteurs de probabilités) par groupes d'âges quinquennaux et décennaux, pour les hommes, les femmes et sexes réunis - population de P</t>
    </r>
    <r>
      <rPr>
        <sz val="8"/>
        <rFont val="Geneva"/>
      </rPr>
      <t>Lisbonne1889</t>
    </r>
  </si>
  <si>
    <r>
      <t>Matrices de fréquences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</rPr>
      <t xml:space="preserve">).  Groupes d'âges décennaux                                                                                                                                                       </t>
    </r>
  </si>
  <si>
    <r>
      <t>Matrices de fréquences (Population de référence : P</t>
    </r>
    <r>
      <rPr>
        <b/>
        <vertAlign val="subscript"/>
        <sz val="10"/>
        <rFont val="Geneva"/>
        <family val="2"/>
      </rPr>
      <t>Lisbonne1890</t>
    </r>
    <r>
      <rPr>
        <b/>
        <sz val="10"/>
        <rFont val="Geneva"/>
      </rPr>
      <t xml:space="preserve">).   Groupes quinquennaux d'âges                                                                                                                      </t>
    </r>
  </si>
  <si>
    <r>
      <t>Population adaptée (P</t>
    </r>
    <r>
      <rPr>
        <b/>
        <sz val="8"/>
        <rFont val="Geneva"/>
      </rPr>
      <t>Lisbonne1889</t>
    </r>
    <r>
      <rPr>
        <b/>
        <sz val="10"/>
        <rFont val="Geneva"/>
      </rPr>
      <t>)</t>
    </r>
  </si>
  <si>
    <t>Matrice de fréquence 5 ans</t>
  </si>
  <si>
    <t>Matrice de fréquence  10 ans</t>
  </si>
  <si>
    <t xml:space="preserve">Distributions observées par âges et par coefficients de synostose </t>
  </si>
  <si>
    <t xml:space="preserve">Correction du biais identifé </t>
  </si>
  <si>
    <t>Distributions par âges et par coefficients de synostose, pondérées pour tenir compte des caractéristiques de la mortalité par sexes et par âges à Lisbonne en 1889-90</t>
  </si>
  <si>
    <r>
      <t>Regroupement des 41 coefficients de synostose en 5 stades d'effectifs égaux  - population de référence P</t>
    </r>
    <r>
      <rPr>
        <sz val="8"/>
        <rFont val="Geneva"/>
      </rPr>
      <t>Lisbonne1889</t>
    </r>
  </si>
  <si>
    <t xml:space="preserve">Regroupement en stades </t>
  </si>
  <si>
    <t xml:space="preserve">Distribution classes 5 ans </t>
  </si>
  <si>
    <t xml:space="preserve">Distribution classes 10 ans </t>
  </si>
  <si>
    <r>
      <t>Distributions par stades de synostose et par groupes d'âges quinquennaux et décennaux, pour les hommes, les femmes et sexes réunis - population de référence P</t>
    </r>
    <r>
      <rPr>
        <sz val="8"/>
        <rFont val="Geneva"/>
      </rPr>
      <t>Lisbonne1889</t>
    </r>
  </si>
  <si>
    <t>Coefficient moyen*10</t>
  </si>
  <si>
    <t>Matrice Femmes 5 stades</t>
  </si>
  <si>
    <t>Matrice Hommes 5 stades</t>
  </si>
  <si>
    <t>Matrice Hommes/Femmes équipondérés 5 stades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</si>
</sst>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0"/>
      <name val="Geneva"/>
    </font>
    <font>
      <sz val="8"/>
      <name val="Geneva"/>
    </font>
    <font>
      <b/>
      <sz val="10"/>
      <name val="Arial"/>
      <family val="2"/>
    </font>
    <font>
      <b/>
      <sz val="12"/>
      <name val="Geneva"/>
      <family val="2"/>
    </font>
    <font>
      <b/>
      <sz val="11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sz val="11"/>
      <name val="Geneva"/>
    </font>
    <font>
      <sz val="11"/>
      <name val="Arial"/>
      <family val="2"/>
    </font>
    <font>
      <b/>
      <sz val="12"/>
      <name val="Geneva"/>
    </font>
    <font>
      <b/>
      <vertAlign val="subscript"/>
      <sz val="12"/>
      <name val="Geneva"/>
    </font>
    <font>
      <sz val="10"/>
      <name val="Geneva"/>
    </font>
    <font>
      <b/>
      <sz val="10"/>
      <name val="Geneva"/>
      <family val="2"/>
    </font>
    <font>
      <u/>
      <sz val="7.5"/>
      <color theme="10"/>
      <name val="Geneva"/>
    </font>
    <font>
      <u/>
      <sz val="14"/>
      <color theme="10"/>
      <name val="Geneva"/>
    </font>
    <font>
      <b/>
      <sz val="11"/>
      <color indexed="10"/>
      <name val="Arial"/>
      <family val="2"/>
    </font>
    <font>
      <b/>
      <vertAlign val="subscript"/>
      <sz val="11"/>
      <name val="Arial"/>
      <family val="2"/>
    </font>
    <font>
      <b/>
      <sz val="11"/>
      <name val="Geneva"/>
    </font>
    <font>
      <b/>
      <sz val="11"/>
      <name val="Geneva"/>
      <family val="2"/>
    </font>
    <font>
      <b/>
      <vertAlign val="subscript"/>
      <sz val="11"/>
      <name val="Geneva"/>
    </font>
    <font>
      <sz val="12"/>
      <name val="Geneva"/>
    </font>
    <font>
      <sz val="9"/>
      <name val="Geneva"/>
    </font>
    <font>
      <b/>
      <sz val="10"/>
      <name val="Geneva"/>
    </font>
    <font>
      <b/>
      <sz val="9"/>
      <name val="Geneva"/>
      <family val="2"/>
    </font>
    <font>
      <b/>
      <sz val="9"/>
      <name val="Geneva"/>
    </font>
    <font>
      <sz val="9"/>
      <name val="Geneva"/>
      <family val="2"/>
    </font>
    <font>
      <b/>
      <vertAlign val="subscript"/>
      <sz val="10"/>
      <name val="Geneva"/>
      <family val="2"/>
    </font>
    <font>
      <sz val="10"/>
      <color indexed="12"/>
      <name val="Geneva"/>
    </font>
    <font>
      <b/>
      <sz val="8"/>
      <name val="Arial"/>
      <family val="2"/>
    </font>
    <font>
      <sz val="10"/>
      <color indexed="48"/>
      <name val="Arial"/>
      <family val="2"/>
    </font>
    <font>
      <b/>
      <sz val="8"/>
      <name val="Geneva"/>
    </font>
    <font>
      <b/>
      <sz val="8"/>
      <name val="Apple Chancery"/>
      <family val="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1" fillId="0" borderId="0"/>
  </cellStyleXfs>
  <cellXfs count="2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7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1" xfId="0" applyFont="1" applyFill="1" applyBorder="1"/>
    <xf numFmtId="0" fontId="7" fillId="0" borderId="5" xfId="0" applyFont="1" applyFill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7" fillId="0" borderId="0" xfId="0" applyFont="1"/>
    <xf numFmtId="0" fontId="7" fillId="0" borderId="8" xfId="0" applyFont="1" applyBorder="1" applyAlignment="1">
      <alignment horizontal="center" wrapText="1"/>
    </xf>
    <xf numFmtId="0" fontId="7" fillId="0" borderId="10" xfId="0" applyFont="1" applyBorder="1"/>
    <xf numFmtId="0" fontId="7" fillId="0" borderId="9" xfId="0" applyFont="1" applyBorder="1"/>
    <xf numFmtId="1" fontId="7" fillId="0" borderId="1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14" fillId="0" borderId="0" xfId="1" applyFont="1" applyFill="1" applyAlignment="1" applyProtection="1"/>
    <xf numFmtId="0" fontId="0" fillId="0" borderId="0" xfId="0" applyFill="1"/>
    <xf numFmtId="0" fontId="2" fillId="2" borderId="0" xfId="0" applyFont="1" applyFill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7" fillId="2" borderId="0" xfId="0" applyFont="1" applyFill="1"/>
    <xf numFmtId="0" fontId="17" fillId="0" borderId="8" xfId="0" applyFont="1" applyBorder="1" applyAlignment="1">
      <alignment horizontal="center" wrapText="1"/>
    </xf>
    <xf numFmtId="0" fontId="17" fillId="0" borderId="24" xfId="0" applyFont="1" applyBorder="1"/>
    <xf numFmtId="0" fontId="4" fillId="0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1" fontId="8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wrapText="1"/>
    </xf>
    <xf numFmtId="0" fontId="4" fillId="0" borderId="2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3" fillId="2" borderId="0" xfId="0" applyFont="1" applyFill="1" applyAlignment="1"/>
    <xf numFmtId="0" fontId="7" fillId="0" borderId="8" xfId="0" applyFont="1" applyBorder="1" applyAlignment="1">
      <alignment wrapText="1"/>
    </xf>
    <xf numFmtId="0" fontId="7" fillId="0" borderId="24" xfId="0" applyFont="1" applyBorder="1" applyAlignment="1"/>
    <xf numFmtId="0" fontId="7" fillId="0" borderId="9" xfId="0" applyFont="1" applyBorder="1" applyAlignment="1">
      <alignment wrapText="1"/>
    </xf>
    <xf numFmtId="0" fontId="7" fillId="0" borderId="25" xfId="0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17" fillId="0" borderId="26" xfId="0" applyNumberFormat="1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1" fontId="17" fillId="0" borderId="27" xfId="0" applyNumberFormat="1" applyFont="1" applyBorder="1" applyAlignment="1">
      <alignment horizontal="center"/>
    </xf>
    <xf numFmtId="1" fontId="7" fillId="0" borderId="3" xfId="0" applyNumberFormat="1" applyFont="1" applyBorder="1" applyAlignment="1"/>
    <xf numFmtId="0" fontId="20" fillId="0" borderId="8" xfId="0" applyFont="1" applyBorder="1" applyAlignment="1">
      <alignment wrapText="1"/>
    </xf>
    <xf numFmtId="0" fontId="20" fillId="0" borderId="24" xfId="0" applyFont="1" applyBorder="1" applyAlignment="1"/>
    <xf numFmtId="0" fontId="20" fillId="0" borderId="28" xfId="0" applyFont="1" applyBorder="1" applyAlignment="1"/>
    <xf numFmtId="0" fontId="20" fillId="0" borderId="9" xfId="0" applyFont="1" applyBorder="1" applyAlignment="1">
      <alignment horizontal="center" wrapText="1"/>
    </xf>
    <xf numFmtId="0" fontId="20" fillId="0" borderId="25" xfId="0" applyFont="1" applyBorder="1" applyAlignment="1">
      <alignment horizontal="center"/>
    </xf>
    <xf numFmtId="1" fontId="20" fillId="0" borderId="8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1" fontId="20" fillId="0" borderId="9" xfId="0" applyNumberFormat="1" applyFont="1" applyBorder="1" applyAlignment="1">
      <alignment horizontal="center"/>
    </xf>
    <xf numFmtId="1" fontId="9" fillId="0" borderId="26" xfId="0" applyNumberFormat="1" applyFont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0" fillId="0" borderId="5" xfId="0" applyNumberFormat="1" applyFont="1" applyBorder="1" applyAlignment="1">
      <alignment horizontal="center"/>
    </xf>
    <xf numFmtId="1" fontId="9" fillId="0" borderId="26" xfId="0" applyNumberFormat="1" applyFont="1" applyFill="1" applyBorder="1" applyAlignment="1">
      <alignment horizontal="center"/>
    </xf>
    <xf numFmtId="1" fontId="9" fillId="0" borderId="29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/>
    </xf>
    <xf numFmtId="1" fontId="20" fillId="0" borderId="4" xfId="0" applyNumberFormat="1" applyFont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20" fillId="0" borderId="32" xfId="0" applyFont="1" applyBorder="1" applyAlignment="1">
      <alignment wrapText="1"/>
    </xf>
    <xf numFmtId="1" fontId="9" fillId="0" borderId="4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0" fontId="20" fillId="0" borderId="34" xfId="0" applyFont="1" applyBorder="1"/>
    <xf numFmtId="0" fontId="21" fillId="0" borderId="0" xfId="2"/>
    <xf numFmtId="20" fontId="21" fillId="0" borderId="0" xfId="2" applyNumberFormat="1"/>
    <xf numFmtId="0" fontId="22" fillId="0" borderId="0" xfId="2" applyFont="1"/>
    <xf numFmtId="0" fontId="21" fillId="0" borderId="0" xfId="2" applyAlignment="1">
      <alignment vertical="center"/>
    </xf>
    <xf numFmtId="0" fontId="24" fillId="0" borderId="8" xfId="2" applyFont="1" applyBorder="1" applyAlignment="1">
      <alignment horizontal="center"/>
    </xf>
    <xf numFmtId="0" fontId="1" fillId="0" borderId="9" xfId="2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5" fillId="2" borderId="0" xfId="2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1" fontId="0" fillId="0" borderId="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1" fillId="0" borderId="36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7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0" fillId="0" borderId="10" xfId="0" applyFill="1" applyBorder="1"/>
    <xf numFmtId="0" fontId="11" fillId="0" borderId="9" xfId="0" applyFont="1" applyBorder="1" applyAlignment="1">
      <alignment horizontal="center"/>
    </xf>
    <xf numFmtId="164" fontId="27" fillId="0" borderId="1" xfId="3" applyNumberFormat="1" applyFont="1" applyBorder="1" applyAlignment="1">
      <alignment horizontal="center"/>
    </xf>
    <xf numFmtId="1" fontId="28" fillId="0" borderId="5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1" fontId="30" fillId="0" borderId="5" xfId="3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27" fillId="0" borderId="4" xfId="3" applyNumberFormat="1" applyFont="1" applyBorder="1" applyAlignment="1">
      <alignment horizontal="center"/>
    </xf>
    <xf numFmtId="1" fontId="28" fillId="0" borderId="3" xfId="0" applyNumberFormat="1" applyFont="1" applyBorder="1" applyAlignment="1">
      <alignment horizontal="center"/>
    </xf>
    <xf numFmtId="164" fontId="29" fillId="0" borderId="4" xfId="0" applyNumberFormat="1" applyFont="1" applyBorder="1" applyAlignment="1">
      <alignment horizontal="center"/>
    </xf>
    <xf numFmtId="1" fontId="30" fillId="0" borderId="3" xfId="3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" fontId="31" fillId="0" borderId="5" xfId="3" applyNumberFormat="1" applyFont="1" applyBorder="1" applyAlignment="1">
      <alignment horizontal="center"/>
    </xf>
    <xf numFmtId="1" fontId="23" fillId="0" borderId="5" xfId="3" applyNumberFormat="1" applyFont="1" applyBorder="1" applyAlignment="1">
      <alignment horizontal="center"/>
    </xf>
    <xf numFmtId="1" fontId="23" fillId="0" borderId="3" xfId="3" applyNumberFormat="1" applyFont="1" applyBorder="1" applyAlignment="1">
      <alignment horizontal="center"/>
    </xf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30" fillId="0" borderId="10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8" borderId="30" xfId="0" applyFont="1" applyFill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4" fillId="0" borderId="0" xfId="1" applyFont="1" applyFill="1" applyAlignment="1" applyProtection="1">
      <alignment horizont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4" fillId="4" borderId="0" xfId="1" applyFont="1" applyFill="1" applyAlignment="1" applyProtection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2" fillId="3" borderId="0" xfId="2" applyFont="1" applyFill="1" applyAlignment="1">
      <alignment horizontal="center" vertical="center" wrapText="1"/>
    </xf>
    <xf numFmtId="0" fontId="23" fillId="0" borderId="21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2" fillId="7" borderId="21" xfId="0" applyFont="1" applyFill="1" applyBorder="1" applyAlignment="1">
      <alignment horizontal="center"/>
    </xf>
    <xf numFmtId="0" fontId="12" fillId="7" borderId="22" xfId="0" applyFont="1" applyFill="1" applyBorder="1" applyAlignment="1">
      <alignment horizontal="center"/>
    </xf>
    <xf numFmtId="0" fontId="12" fillId="7" borderId="23" xfId="0" applyFont="1" applyFill="1" applyBorder="1" applyAlignment="1">
      <alignment horizontal="center"/>
    </xf>
  </cellXfs>
  <cellStyles count="4">
    <cellStyle name="Lien hypertexte" xfId="1" builtinId="8"/>
    <cellStyle name="Normal" xfId="0" builtinId="0"/>
    <cellStyle name="Normal_Matrice E20_stades" xfId="2"/>
    <cellStyle name="Normal_VECTEURS F-corrigés(bis?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file:///F:\CD-Rom-paleodemographie\2-Estimation%20de%20l'age%20et%20du%20sexe-%20populations%20de%20r&#233;f&#233;rence\population%20de%20r&#233;f&#233;rence%20adultes-%20donn&#233;es%20brutes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D13" sqref="D13"/>
    </sheetView>
  </sheetViews>
  <sheetFormatPr baseColWidth="10" defaultRowHeight="12.75"/>
  <cols>
    <col min="1" max="1" width="37.140625" customWidth="1"/>
    <col min="2" max="2" width="48.42578125" customWidth="1"/>
  </cols>
  <sheetData>
    <row r="1" spans="1:2" ht="29.25" customHeight="1">
      <c r="A1" s="163" t="s">
        <v>21</v>
      </c>
      <c r="B1" s="163" t="s">
        <v>22</v>
      </c>
    </row>
    <row r="2" spans="1:2" ht="13.5" thickBot="1">
      <c r="A2" s="170" t="s">
        <v>77</v>
      </c>
      <c r="B2" s="171"/>
    </row>
    <row r="3" spans="1:2" s="162" customFormat="1" ht="22.5" customHeight="1">
      <c r="A3" s="161" t="s">
        <v>23</v>
      </c>
      <c r="B3" s="168" t="s">
        <v>87</v>
      </c>
    </row>
    <row r="4" spans="1:2" s="162" customFormat="1" ht="22.5" customHeight="1">
      <c r="A4" s="157" t="s">
        <v>24</v>
      </c>
      <c r="B4" s="169"/>
    </row>
    <row r="5" spans="1:2" s="162" customFormat="1" ht="22.5" customHeight="1">
      <c r="A5" s="157" t="s">
        <v>25</v>
      </c>
      <c r="B5" s="169"/>
    </row>
    <row r="6" spans="1:2" s="162" customFormat="1" ht="29.25" customHeight="1" thickBot="1">
      <c r="A6" s="164" t="s">
        <v>34</v>
      </c>
      <c r="B6" s="40" t="s">
        <v>88</v>
      </c>
    </row>
    <row r="7" spans="1:2" ht="16.5" customHeight="1" thickBot="1">
      <c r="A7" s="172" t="s">
        <v>84</v>
      </c>
      <c r="B7" s="173"/>
    </row>
    <row r="8" spans="1:2" ht="22.5" customHeight="1">
      <c r="A8" s="165" t="s">
        <v>35</v>
      </c>
      <c r="B8" s="169" t="s">
        <v>89</v>
      </c>
    </row>
    <row r="9" spans="1:2" ht="22.5" customHeight="1">
      <c r="A9" s="165" t="s">
        <v>36</v>
      </c>
      <c r="B9" s="169"/>
    </row>
    <row r="10" spans="1:2" ht="27" customHeight="1">
      <c r="A10" s="165" t="s">
        <v>37</v>
      </c>
      <c r="B10" s="169"/>
    </row>
    <row r="11" spans="1:2" ht="45.75" customHeight="1">
      <c r="A11" s="165" t="s">
        <v>91</v>
      </c>
      <c r="B11" s="40" t="s">
        <v>90</v>
      </c>
    </row>
    <row r="12" spans="1:2" ht="33" customHeight="1">
      <c r="A12" s="165" t="s">
        <v>92</v>
      </c>
      <c r="B12" s="166" t="s">
        <v>94</v>
      </c>
    </row>
    <row r="13" spans="1:2" ht="33" customHeight="1" thickBot="1">
      <c r="A13" s="165" t="s">
        <v>93</v>
      </c>
      <c r="B13" s="167"/>
    </row>
    <row r="14" spans="1:2" ht="33" customHeight="1">
      <c r="A14" s="165" t="s">
        <v>85</v>
      </c>
      <c r="B14" s="166" t="s">
        <v>81</v>
      </c>
    </row>
    <row r="15" spans="1:2" ht="33" customHeight="1" thickBot="1">
      <c r="A15" s="165" t="s">
        <v>86</v>
      </c>
      <c r="B15" s="167"/>
    </row>
  </sheetData>
  <mergeCells count="6">
    <mergeCell ref="B12:B13"/>
    <mergeCell ref="B14:B15"/>
    <mergeCell ref="B3:B5"/>
    <mergeCell ref="B8:B10"/>
    <mergeCell ref="A2:B2"/>
    <mergeCell ref="A7:B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4"/>
  <sheetViews>
    <sheetView topLeftCell="A7" workbookViewId="0">
      <selection activeCell="A28" sqref="A28"/>
    </sheetView>
  </sheetViews>
  <sheetFormatPr baseColWidth="10" defaultRowHeight="12.75"/>
  <cols>
    <col min="1" max="1" width="8.42578125" customWidth="1"/>
    <col min="2" max="2" width="7.140625" customWidth="1"/>
    <col min="3" max="19" width="5.5703125" customWidth="1"/>
    <col min="20" max="56" width="6.85546875" customWidth="1"/>
    <col min="257" max="257" width="8.42578125" customWidth="1"/>
    <col min="258" max="275" width="5.5703125" customWidth="1"/>
    <col min="276" max="312" width="6.85546875" customWidth="1"/>
    <col min="513" max="513" width="8.42578125" customWidth="1"/>
    <col min="514" max="531" width="5.5703125" customWidth="1"/>
    <col min="532" max="568" width="6.85546875" customWidth="1"/>
    <col min="769" max="769" width="8.42578125" customWidth="1"/>
    <col min="770" max="787" width="5.5703125" customWidth="1"/>
    <col min="788" max="824" width="6.85546875" customWidth="1"/>
    <col min="1025" max="1025" width="8.42578125" customWidth="1"/>
    <col min="1026" max="1043" width="5.5703125" customWidth="1"/>
    <col min="1044" max="1080" width="6.85546875" customWidth="1"/>
    <col min="1281" max="1281" width="8.42578125" customWidth="1"/>
    <col min="1282" max="1299" width="5.5703125" customWidth="1"/>
    <col min="1300" max="1336" width="6.85546875" customWidth="1"/>
    <col min="1537" max="1537" width="8.42578125" customWidth="1"/>
    <col min="1538" max="1555" width="5.5703125" customWidth="1"/>
    <col min="1556" max="1592" width="6.85546875" customWidth="1"/>
    <col min="1793" max="1793" width="8.42578125" customWidth="1"/>
    <col min="1794" max="1811" width="5.5703125" customWidth="1"/>
    <col min="1812" max="1848" width="6.85546875" customWidth="1"/>
    <col min="2049" max="2049" width="8.42578125" customWidth="1"/>
    <col min="2050" max="2067" width="5.5703125" customWidth="1"/>
    <col min="2068" max="2104" width="6.85546875" customWidth="1"/>
    <col min="2305" max="2305" width="8.42578125" customWidth="1"/>
    <col min="2306" max="2323" width="5.5703125" customWidth="1"/>
    <col min="2324" max="2360" width="6.85546875" customWidth="1"/>
    <col min="2561" max="2561" width="8.42578125" customWidth="1"/>
    <col min="2562" max="2579" width="5.5703125" customWidth="1"/>
    <col min="2580" max="2616" width="6.85546875" customWidth="1"/>
    <col min="2817" max="2817" width="8.42578125" customWidth="1"/>
    <col min="2818" max="2835" width="5.5703125" customWidth="1"/>
    <col min="2836" max="2872" width="6.85546875" customWidth="1"/>
    <col min="3073" max="3073" width="8.42578125" customWidth="1"/>
    <col min="3074" max="3091" width="5.5703125" customWidth="1"/>
    <col min="3092" max="3128" width="6.85546875" customWidth="1"/>
    <col min="3329" max="3329" width="8.42578125" customWidth="1"/>
    <col min="3330" max="3347" width="5.5703125" customWidth="1"/>
    <col min="3348" max="3384" width="6.85546875" customWidth="1"/>
    <col min="3585" max="3585" width="8.42578125" customWidth="1"/>
    <col min="3586" max="3603" width="5.5703125" customWidth="1"/>
    <col min="3604" max="3640" width="6.85546875" customWidth="1"/>
    <col min="3841" max="3841" width="8.42578125" customWidth="1"/>
    <col min="3842" max="3859" width="5.5703125" customWidth="1"/>
    <col min="3860" max="3896" width="6.85546875" customWidth="1"/>
    <col min="4097" max="4097" width="8.42578125" customWidth="1"/>
    <col min="4098" max="4115" width="5.5703125" customWidth="1"/>
    <col min="4116" max="4152" width="6.85546875" customWidth="1"/>
    <col min="4353" max="4353" width="8.42578125" customWidth="1"/>
    <col min="4354" max="4371" width="5.5703125" customWidth="1"/>
    <col min="4372" max="4408" width="6.85546875" customWidth="1"/>
    <col min="4609" max="4609" width="8.42578125" customWidth="1"/>
    <col min="4610" max="4627" width="5.5703125" customWidth="1"/>
    <col min="4628" max="4664" width="6.85546875" customWidth="1"/>
    <col min="4865" max="4865" width="8.42578125" customWidth="1"/>
    <col min="4866" max="4883" width="5.5703125" customWidth="1"/>
    <col min="4884" max="4920" width="6.85546875" customWidth="1"/>
    <col min="5121" max="5121" width="8.42578125" customWidth="1"/>
    <col min="5122" max="5139" width="5.5703125" customWidth="1"/>
    <col min="5140" max="5176" width="6.85546875" customWidth="1"/>
    <col min="5377" max="5377" width="8.42578125" customWidth="1"/>
    <col min="5378" max="5395" width="5.5703125" customWidth="1"/>
    <col min="5396" max="5432" width="6.85546875" customWidth="1"/>
    <col min="5633" max="5633" width="8.42578125" customWidth="1"/>
    <col min="5634" max="5651" width="5.5703125" customWidth="1"/>
    <col min="5652" max="5688" width="6.85546875" customWidth="1"/>
    <col min="5889" max="5889" width="8.42578125" customWidth="1"/>
    <col min="5890" max="5907" width="5.5703125" customWidth="1"/>
    <col min="5908" max="5944" width="6.85546875" customWidth="1"/>
    <col min="6145" max="6145" width="8.42578125" customWidth="1"/>
    <col min="6146" max="6163" width="5.5703125" customWidth="1"/>
    <col min="6164" max="6200" width="6.85546875" customWidth="1"/>
    <col min="6401" max="6401" width="8.42578125" customWidth="1"/>
    <col min="6402" max="6419" width="5.5703125" customWidth="1"/>
    <col min="6420" max="6456" width="6.85546875" customWidth="1"/>
    <col min="6657" max="6657" width="8.42578125" customWidth="1"/>
    <col min="6658" max="6675" width="5.5703125" customWidth="1"/>
    <col min="6676" max="6712" width="6.85546875" customWidth="1"/>
    <col min="6913" max="6913" width="8.42578125" customWidth="1"/>
    <col min="6914" max="6931" width="5.5703125" customWidth="1"/>
    <col min="6932" max="6968" width="6.85546875" customWidth="1"/>
    <col min="7169" max="7169" width="8.42578125" customWidth="1"/>
    <col min="7170" max="7187" width="5.5703125" customWidth="1"/>
    <col min="7188" max="7224" width="6.85546875" customWidth="1"/>
    <col min="7425" max="7425" width="8.42578125" customWidth="1"/>
    <col min="7426" max="7443" width="5.5703125" customWidth="1"/>
    <col min="7444" max="7480" width="6.85546875" customWidth="1"/>
    <col min="7681" max="7681" width="8.42578125" customWidth="1"/>
    <col min="7682" max="7699" width="5.5703125" customWidth="1"/>
    <col min="7700" max="7736" width="6.85546875" customWidth="1"/>
    <col min="7937" max="7937" width="8.42578125" customWidth="1"/>
    <col min="7938" max="7955" width="5.5703125" customWidth="1"/>
    <col min="7956" max="7992" width="6.85546875" customWidth="1"/>
    <col min="8193" max="8193" width="8.42578125" customWidth="1"/>
    <col min="8194" max="8211" width="5.5703125" customWidth="1"/>
    <col min="8212" max="8248" width="6.85546875" customWidth="1"/>
    <col min="8449" max="8449" width="8.42578125" customWidth="1"/>
    <col min="8450" max="8467" width="5.5703125" customWidth="1"/>
    <col min="8468" max="8504" width="6.85546875" customWidth="1"/>
    <col min="8705" max="8705" width="8.42578125" customWidth="1"/>
    <col min="8706" max="8723" width="5.5703125" customWidth="1"/>
    <col min="8724" max="8760" width="6.85546875" customWidth="1"/>
    <col min="8961" max="8961" width="8.42578125" customWidth="1"/>
    <col min="8962" max="8979" width="5.5703125" customWidth="1"/>
    <col min="8980" max="9016" width="6.85546875" customWidth="1"/>
    <col min="9217" max="9217" width="8.42578125" customWidth="1"/>
    <col min="9218" max="9235" width="5.5703125" customWidth="1"/>
    <col min="9236" max="9272" width="6.85546875" customWidth="1"/>
    <col min="9473" max="9473" width="8.42578125" customWidth="1"/>
    <col min="9474" max="9491" width="5.5703125" customWidth="1"/>
    <col min="9492" max="9528" width="6.85546875" customWidth="1"/>
    <col min="9729" max="9729" width="8.42578125" customWidth="1"/>
    <col min="9730" max="9747" width="5.5703125" customWidth="1"/>
    <col min="9748" max="9784" width="6.85546875" customWidth="1"/>
    <col min="9985" max="9985" width="8.42578125" customWidth="1"/>
    <col min="9986" max="10003" width="5.5703125" customWidth="1"/>
    <col min="10004" max="10040" width="6.85546875" customWidth="1"/>
    <col min="10241" max="10241" width="8.42578125" customWidth="1"/>
    <col min="10242" max="10259" width="5.5703125" customWidth="1"/>
    <col min="10260" max="10296" width="6.85546875" customWidth="1"/>
    <col min="10497" max="10497" width="8.42578125" customWidth="1"/>
    <col min="10498" max="10515" width="5.5703125" customWidth="1"/>
    <col min="10516" max="10552" width="6.85546875" customWidth="1"/>
    <col min="10753" max="10753" width="8.42578125" customWidth="1"/>
    <col min="10754" max="10771" width="5.5703125" customWidth="1"/>
    <col min="10772" max="10808" width="6.85546875" customWidth="1"/>
    <col min="11009" max="11009" width="8.42578125" customWidth="1"/>
    <col min="11010" max="11027" width="5.5703125" customWidth="1"/>
    <col min="11028" max="11064" width="6.85546875" customWidth="1"/>
    <col min="11265" max="11265" width="8.42578125" customWidth="1"/>
    <col min="11266" max="11283" width="5.5703125" customWidth="1"/>
    <col min="11284" max="11320" width="6.85546875" customWidth="1"/>
    <col min="11521" max="11521" width="8.42578125" customWidth="1"/>
    <col min="11522" max="11539" width="5.5703125" customWidth="1"/>
    <col min="11540" max="11576" width="6.85546875" customWidth="1"/>
    <col min="11777" max="11777" width="8.42578125" customWidth="1"/>
    <col min="11778" max="11795" width="5.5703125" customWidth="1"/>
    <col min="11796" max="11832" width="6.85546875" customWidth="1"/>
    <col min="12033" max="12033" width="8.42578125" customWidth="1"/>
    <col min="12034" max="12051" width="5.5703125" customWidth="1"/>
    <col min="12052" max="12088" width="6.85546875" customWidth="1"/>
    <col min="12289" max="12289" width="8.42578125" customWidth="1"/>
    <col min="12290" max="12307" width="5.5703125" customWidth="1"/>
    <col min="12308" max="12344" width="6.85546875" customWidth="1"/>
    <col min="12545" max="12545" width="8.42578125" customWidth="1"/>
    <col min="12546" max="12563" width="5.5703125" customWidth="1"/>
    <col min="12564" max="12600" width="6.85546875" customWidth="1"/>
    <col min="12801" max="12801" width="8.42578125" customWidth="1"/>
    <col min="12802" max="12819" width="5.5703125" customWidth="1"/>
    <col min="12820" max="12856" width="6.85546875" customWidth="1"/>
    <col min="13057" max="13057" width="8.42578125" customWidth="1"/>
    <col min="13058" max="13075" width="5.5703125" customWidth="1"/>
    <col min="13076" max="13112" width="6.85546875" customWidth="1"/>
    <col min="13313" max="13313" width="8.42578125" customWidth="1"/>
    <col min="13314" max="13331" width="5.5703125" customWidth="1"/>
    <col min="13332" max="13368" width="6.85546875" customWidth="1"/>
    <col min="13569" max="13569" width="8.42578125" customWidth="1"/>
    <col min="13570" max="13587" width="5.5703125" customWidth="1"/>
    <col min="13588" max="13624" width="6.85546875" customWidth="1"/>
    <col min="13825" max="13825" width="8.42578125" customWidth="1"/>
    <col min="13826" max="13843" width="5.5703125" customWidth="1"/>
    <col min="13844" max="13880" width="6.85546875" customWidth="1"/>
    <col min="14081" max="14081" width="8.42578125" customWidth="1"/>
    <col min="14082" max="14099" width="5.5703125" customWidth="1"/>
    <col min="14100" max="14136" width="6.85546875" customWidth="1"/>
    <col min="14337" max="14337" width="8.42578125" customWidth="1"/>
    <col min="14338" max="14355" width="5.5703125" customWidth="1"/>
    <col min="14356" max="14392" width="6.85546875" customWidth="1"/>
    <col min="14593" max="14593" width="8.42578125" customWidth="1"/>
    <col min="14594" max="14611" width="5.5703125" customWidth="1"/>
    <col min="14612" max="14648" width="6.85546875" customWidth="1"/>
    <col min="14849" max="14849" width="8.42578125" customWidth="1"/>
    <col min="14850" max="14867" width="5.5703125" customWidth="1"/>
    <col min="14868" max="14904" width="6.85546875" customWidth="1"/>
    <col min="15105" max="15105" width="8.42578125" customWidth="1"/>
    <col min="15106" max="15123" width="5.5703125" customWidth="1"/>
    <col min="15124" max="15160" width="6.85546875" customWidth="1"/>
    <col min="15361" max="15361" width="8.42578125" customWidth="1"/>
    <col min="15362" max="15379" width="5.5703125" customWidth="1"/>
    <col min="15380" max="15416" width="6.85546875" customWidth="1"/>
    <col min="15617" max="15617" width="8.42578125" customWidth="1"/>
    <col min="15618" max="15635" width="5.5703125" customWidth="1"/>
    <col min="15636" max="15672" width="6.85546875" customWidth="1"/>
    <col min="15873" max="15873" width="8.42578125" customWidth="1"/>
    <col min="15874" max="15891" width="5.5703125" customWidth="1"/>
    <col min="15892" max="15928" width="6.85546875" customWidth="1"/>
    <col min="16129" max="16129" width="8.42578125" customWidth="1"/>
    <col min="16130" max="16147" width="5.5703125" customWidth="1"/>
    <col min="16148" max="16184" width="6.85546875" customWidth="1"/>
  </cols>
  <sheetData>
    <row r="1" spans="1:19" ht="33" customHeight="1">
      <c r="A1" s="195" t="s">
        <v>75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13.5" thickBot="1">
      <c r="A2" s="120"/>
      <c r="B2" s="120"/>
      <c r="C2" s="120"/>
      <c r="D2" s="120"/>
      <c r="E2" s="120"/>
      <c r="F2" s="120"/>
      <c r="G2" s="120"/>
      <c r="H2" s="120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3.5" thickBot="1">
      <c r="A3" s="203" t="s">
        <v>62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5"/>
    </row>
    <row r="4" spans="1:19" ht="22.5">
      <c r="A4" s="121" t="s">
        <v>95</v>
      </c>
      <c r="B4" s="158" t="s">
        <v>41</v>
      </c>
      <c r="C4" s="123" t="s">
        <v>0</v>
      </c>
      <c r="D4" s="123" t="s">
        <v>1</v>
      </c>
      <c r="E4" s="123" t="s">
        <v>2</v>
      </c>
      <c r="F4" s="123" t="s">
        <v>3</v>
      </c>
      <c r="G4" s="123" t="s">
        <v>5</v>
      </c>
      <c r="H4" s="123" t="s">
        <v>6</v>
      </c>
      <c r="I4" s="123" t="s">
        <v>7</v>
      </c>
      <c r="J4" s="123" t="s">
        <v>8</v>
      </c>
      <c r="K4" s="123" t="s">
        <v>9</v>
      </c>
      <c r="L4" s="123" t="s">
        <v>10</v>
      </c>
      <c r="M4" s="123" t="s">
        <v>11</v>
      </c>
      <c r="N4" s="123" t="s">
        <v>12</v>
      </c>
      <c r="O4" s="123" t="s">
        <v>14</v>
      </c>
      <c r="P4" s="123" t="s">
        <v>13</v>
      </c>
      <c r="Q4" s="123" t="s">
        <v>15</v>
      </c>
      <c r="R4" s="123" t="s">
        <v>17</v>
      </c>
      <c r="S4" s="124" t="s">
        <v>4</v>
      </c>
    </row>
    <row r="5" spans="1:19">
      <c r="A5" s="125" t="s">
        <v>45</v>
      </c>
      <c r="B5" s="126" t="s">
        <v>43</v>
      </c>
      <c r="C5" s="127">
        <v>6.2222222222222214</v>
      </c>
      <c r="D5" s="127">
        <v>15.736842105263158</v>
      </c>
      <c r="E5" s="127">
        <v>16.615384615384617</v>
      </c>
      <c r="F5" s="127">
        <v>6.9534883720930232</v>
      </c>
      <c r="G5" s="127">
        <v>8.4</v>
      </c>
      <c r="H5" s="127">
        <v>8.7272727272727266</v>
      </c>
      <c r="I5" s="127">
        <v>9.8113207547169807</v>
      </c>
      <c r="J5" s="127">
        <v>8.235294117647058</v>
      </c>
      <c r="K5" s="127">
        <v>4.6530612244897958</v>
      </c>
      <c r="L5" s="127">
        <v>5.0625</v>
      </c>
      <c r="M5" s="127">
        <v>7.6315789473684212</v>
      </c>
      <c r="N5" s="127">
        <v>3.7575757575757578</v>
      </c>
      <c r="O5" s="127">
        <v>6.1818181818181817</v>
      </c>
      <c r="P5" s="127">
        <v>0.94444444444444442</v>
      </c>
      <c r="Q5" s="127">
        <v>1.08</v>
      </c>
      <c r="R5" s="127">
        <v>0</v>
      </c>
      <c r="S5" s="128">
        <v>110.01280347029638</v>
      </c>
    </row>
    <row r="6" spans="1:19">
      <c r="A6" s="125" t="s">
        <v>49</v>
      </c>
      <c r="B6" s="126" t="s">
        <v>47</v>
      </c>
      <c r="C6" s="127">
        <v>0.88888888888888884</v>
      </c>
      <c r="D6" s="127">
        <v>4.0350877192982457</v>
      </c>
      <c r="E6" s="127">
        <v>3.6923076923076925</v>
      </c>
      <c r="F6" s="127">
        <v>10.162790697674417</v>
      </c>
      <c r="G6" s="127">
        <v>8.4</v>
      </c>
      <c r="H6" s="127">
        <v>7.0909090909090899</v>
      </c>
      <c r="I6" s="127">
        <v>7.3584905660377355</v>
      </c>
      <c r="J6" s="127">
        <v>8.9215686274509789</v>
      </c>
      <c r="K6" s="127">
        <v>10.857142857142856</v>
      </c>
      <c r="L6" s="127">
        <v>8.4375</v>
      </c>
      <c r="M6" s="127">
        <v>4.5789473684210531</v>
      </c>
      <c r="N6" s="127">
        <v>9.3939393939393945</v>
      </c>
      <c r="O6" s="127">
        <v>6.1818181818181817</v>
      </c>
      <c r="P6" s="127">
        <v>2.833333333333333</v>
      </c>
      <c r="Q6" s="127">
        <v>5.4</v>
      </c>
      <c r="R6" s="127">
        <v>3.75</v>
      </c>
      <c r="S6" s="128">
        <v>101.98272441722187</v>
      </c>
    </row>
    <row r="7" spans="1:19">
      <c r="A7" s="125" t="s">
        <v>53</v>
      </c>
      <c r="B7" s="126" t="s">
        <v>51</v>
      </c>
      <c r="C7" s="127">
        <v>0.44444444444444442</v>
      </c>
      <c r="D7" s="127">
        <v>1.6140350877192982</v>
      </c>
      <c r="E7" s="127">
        <v>2.3076923076923079</v>
      </c>
      <c r="F7" s="127">
        <v>0.53488372093023251</v>
      </c>
      <c r="G7" s="127">
        <v>3</v>
      </c>
      <c r="H7" s="127">
        <v>4.9090909090909083</v>
      </c>
      <c r="I7" s="127">
        <v>4.9056603773584904</v>
      </c>
      <c r="J7" s="127">
        <v>6.1764705882352944</v>
      </c>
      <c r="K7" s="127">
        <v>6.9795918367346932</v>
      </c>
      <c r="L7" s="127">
        <v>11.8125</v>
      </c>
      <c r="M7" s="127">
        <v>13.736842105263158</v>
      </c>
      <c r="N7" s="127">
        <v>20.666666666666668</v>
      </c>
      <c r="O7" s="127">
        <v>10.818181818181818</v>
      </c>
      <c r="P7" s="127">
        <v>5.666666666666667</v>
      </c>
      <c r="Q7" s="127">
        <v>5.4</v>
      </c>
      <c r="R7" s="127">
        <v>2.5</v>
      </c>
      <c r="S7" s="128">
        <v>101.47272652898398</v>
      </c>
    </row>
    <row r="8" spans="1:19">
      <c r="A8" s="125" t="s">
        <v>57</v>
      </c>
      <c r="B8" s="126" t="s">
        <v>55</v>
      </c>
      <c r="C8" s="127">
        <v>0.44444444444444442</v>
      </c>
      <c r="D8" s="127">
        <v>0.80701754385964908</v>
      </c>
      <c r="E8" s="127">
        <v>1.3846153846153846</v>
      </c>
      <c r="F8" s="127">
        <v>2.6744186046511627</v>
      </c>
      <c r="G8" s="127">
        <v>1.8</v>
      </c>
      <c r="H8" s="127">
        <v>2.1818181818181817</v>
      </c>
      <c r="I8" s="127">
        <v>2.9433962264150946</v>
      </c>
      <c r="J8" s="127">
        <v>7.5490196078431371</v>
      </c>
      <c r="K8" s="127">
        <v>7.7551020408163263</v>
      </c>
      <c r="L8" s="127">
        <v>16.875</v>
      </c>
      <c r="M8" s="127">
        <v>12.210526315789476</v>
      </c>
      <c r="N8" s="127">
        <v>15.030303030303031</v>
      </c>
      <c r="O8" s="127">
        <v>13.909090909090908</v>
      </c>
      <c r="P8" s="127">
        <v>9.4444444444444446</v>
      </c>
      <c r="Q8" s="127">
        <v>4.32</v>
      </c>
      <c r="R8" s="127">
        <v>1.25</v>
      </c>
      <c r="S8" s="128">
        <v>100.57919673409123</v>
      </c>
    </row>
    <row r="9" spans="1:19">
      <c r="A9" s="125" t="s">
        <v>61</v>
      </c>
      <c r="B9" s="126" t="s">
        <v>59</v>
      </c>
      <c r="C9" s="127">
        <v>0</v>
      </c>
      <c r="D9" s="127">
        <v>0.80701754385964908</v>
      </c>
      <c r="E9" s="127">
        <v>0</v>
      </c>
      <c r="F9" s="127">
        <v>2.6744186046511627</v>
      </c>
      <c r="G9" s="127">
        <v>2.4</v>
      </c>
      <c r="H9" s="127">
        <v>1.0909090909090908</v>
      </c>
      <c r="I9" s="127">
        <v>0.98113207547169812</v>
      </c>
      <c r="J9" s="127">
        <v>4.117647058823529</v>
      </c>
      <c r="K9" s="127">
        <v>7.7551020408163254</v>
      </c>
      <c r="L9" s="127">
        <v>11.8125</v>
      </c>
      <c r="M9" s="127">
        <v>19.842105263157897</v>
      </c>
      <c r="N9" s="127">
        <v>13.151515151515152</v>
      </c>
      <c r="O9" s="127">
        <v>13.909090909090907</v>
      </c>
      <c r="P9" s="127">
        <v>15.111111111111112</v>
      </c>
      <c r="Q9" s="127">
        <v>10.8</v>
      </c>
      <c r="R9" s="127">
        <v>2.5</v>
      </c>
      <c r="S9" s="128">
        <v>106.95254884940653</v>
      </c>
    </row>
    <row r="10" spans="1:19" ht="13.5" thickBot="1">
      <c r="A10" s="206" t="s">
        <v>63</v>
      </c>
      <c r="B10" s="207"/>
      <c r="C10" s="129">
        <v>8</v>
      </c>
      <c r="D10" s="129">
        <v>23</v>
      </c>
      <c r="E10" s="129">
        <v>24</v>
      </c>
      <c r="F10" s="129">
        <v>23</v>
      </c>
      <c r="G10" s="129">
        <v>24</v>
      </c>
      <c r="H10" s="129">
        <v>24</v>
      </c>
      <c r="I10" s="129">
        <v>26</v>
      </c>
      <c r="J10" s="129">
        <v>35</v>
      </c>
      <c r="K10" s="129">
        <v>38</v>
      </c>
      <c r="L10" s="129">
        <v>54</v>
      </c>
      <c r="M10" s="129">
        <v>58</v>
      </c>
      <c r="N10" s="129">
        <v>62</v>
      </c>
      <c r="O10" s="129">
        <v>51</v>
      </c>
      <c r="P10" s="129">
        <v>34</v>
      </c>
      <c r="Q10" s="129">
        <v>27</v>
      </c>
      <c r="R10" s="129">
        <v>10</v>
      </c>
      <c r="S10" s="130">
        <v>521</v>
      </c>
    </row>
    <row r="14" spans="1:19" ht="13.5" thickBot="1"/>
    <row r="15" spans="1:19" ht="13.5" thickBot="1">
      <c r="A15" s="198" t="s">
        <v>64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00"/>
    </row>
    <row r="16" spans="1:19" ht="22.5">
      <c r="A16" s="121" t="s">
        <v>95</v>
      </c>
      <c r="B16" s="158" t="s">
        <v>41</v>
      </c>
      <c r="C16" s="131" t="s">
        <v>0</v>
      </c>
      <c r="D16" s="131" t="s">
        <v>1</v>
      </c>
      <c r="E16" s="131" t="s">
        <v>2</v>
      </c>
      <c r="F16" s="131" t="s">
        <v>3</v>
      </c>
      <c r="G16" s="131" t="s">
        <v>5</v>
      </c>
      <c r="H16" s="131" t="s">
        <v>6</v>
      </c>
      <c r="I16" s="131" t="s">
        <v>7</v>
      </c>
      <c r="J16" s="131" t="s">
        <v>8</v>
      </c>
      <c r="K16" s="131" t="s">
        <v>9</v>
      </c>
      <c r="L16" s="131" t="s">
        <v>10</v>
      </c>
      <c r="M16" s="131" t="s">
        <v>11</v>
      </c>
      <c r="N16" s="131" t="s">
        <v>12</v>
      </c>
      <c r="O16" s="131" t="s">
        <v>14</v>
      </c>
      <c r="P16" s="131" t="s">
        <v>13</v>
      </c>
      <c r="Q16" s="131" t="s">
        <v>15</v>
      </c>
      <c r="R16" s="123" t="s">
        <v>17</v>
      </c>
      <c r="S16" s="132" t="s">
        <v>4</v>
      </c>
    </row>
    <row r="17" spans="1:19">
      <c r="A17" s="125" t="s">
        <v>44</v>
      </c>
      <c r="B17" s="126" t="s">
        <v>43</v>
      </c>
      <c r="C17" s="127">
        <v>5.3697145877378434</v>
      </c>
      <c r="D17" s="127">
        <v>19.704251820530896</v>
      </c>
      <c r="E17" s="127">
        <v>13.448301293082254</v>
      </c>
      <c r="F17" s="127">
        <v>12.930416398566045</v>
      </c>
      <c r="G17" s="127">
        <v>12.777167019027484</v>
      </c>
      <c r="H17" s="127">
        <v>14.135658914728682</v>
      </c>
      <c r="I17" s="127">
        <v>8.1639099614475814</v>
      </c>
      <c r="J17" s="127">
        <v>3.8051124351335774</v>
      </c>
      <c r="K17" s="127">
        <v>13.606516602412636</v>
      </c>
      <c r="L17" s="127">
        <v>0</v>
      </c>
      <c r="M17" s="127">
        <v>4.2485653881002721</v>
      </c>
      <c r="N17" s="127">
        <v>0</v>
      </c>
      <c r="O17" s="127">
        <v>1.2436063561344883</v>
      </c>
      <c r="P17" s="127">
        <v>0</v>
      </c>
      <c r="Q17" s="127">
        <v>0</v>
      </c>
      <c r="R17" s="127">
        <v>0</v>
      </c>
      <c r="S17" s="128">
        <v>109.43322077690178</v>
      </c>
    </row>
    <row r="18" spans="1:19">
      <c r="A18" s="125" t="s">
        <v>48</v>
      </c>
      <c r="B18" s="126" t="s">
        <v>47</v>
      </c>
      <c r="C18" s="127">
        <v>0.41305496828752641</v>
      </c>
      <c r="D18" s="127">
        <v>3.9408503641061774</v>
      </c>
      <c r="E18" s="127">
        <v>7.0443482963764206</v>
      </c>
      <c r="F18" s="127">
        <v>7.1117290192113254</v>
      </c>
      <c r="G18" s="127">
        <v>7.18715644820296</v>
      </c>
      <c r="H18" s="127">
        <v>8.0775193798449614</v>
      </c>
      <c r="I18" s="127">
        <v>15.161547071259792</v>
      </c>
      <c r="J18" s="127">
        <v>13.952078928823116</v>
      </c>
      <c r="K18" s="127">
        <v>8.1639099614475832</v>
      </c>
      <c r="L18" s="127">
        <v>10.326374207188161</v>
      </c>
      <c r="M18" s="127">
        <v>2.8323769254001814</v>
      </c>
      <c r="N18" s="127">
        <v>8.8806818181818183</v>
      </c>
      <c r="O18" s="127">
        <v>7.4616381368069309</v>
      </c>
      <c r="P18" s="127">
        <v>2.0733739584628776</v>
      </c>
      <c r="Q18" s="127">
        <v>3.2043052085335386</v>
      </c>
      <c r="R18" s="127">
        <v>0</v>
      </c>
      <c r="S18" s="128">
        <v>105.83094469213337</v>
      </c>
    </row>
    <row r="19" spans="1:19">
      <c r="A19" s="125" t="s">
        <v>52</v>
      </c>
      <c r="B19" s="126" t="s">
        <v>51</v>
      </c>
      <c r="C19" s="127">
        <v>0.41305496828752641</v>
      </c>
      <c r="D19" s="127">
        <v>0.56297862344373972</v>
      </c>
      <c r="E19" s="127">
        <v>2.5615811986823345</v>
      </c>
      <c r="F19" s="127">
        <v>4.5256457394981169</v>
      </c>
      <c r="G19" s="127">
        <v>6.3885835095137429</v>
      </c>
      <c r="H19" s="127">
        <v>5.0484496124031004</v>
      </c>
      <c r="I19" s="127">
        <v>5.8313642581768441</v>
      </c>
      <c r="J19" s="127">
        <v>8.8785956819783465</v>
      </c>
      <c r="K19" s="127">
        <v>10.88521328193011</v>
      </c>
      <c r="L19" s="127">
        <v>10.326374207188161</v>
      </c>
      <c r="M19" s="127">
        <v>12.745696164300817</v>
      </c>
      <c r="N19" s="127">
        <v>8.8806818181818183</v>
      </c>
      <c r="O19" s="127">
        <v>8.7052444929414179</v>
      </c>
      <c r="P19" s="127">
        <v>3.628404427310036</v>
      </c>
      <c r="Q19" s="127">
        <v>4.8064578128003079</v>
      </c>
      <c r="R19" s="127">
        <v>0</v>
      </c>
      <c r="S19" s="128">
        <v>94.188325796636406</v>
      </c>
    </row>
    <row r="20" spans="1:19">
      <c r="A20" s="125" t="s">
        <v>56</v>
      </c>
      <c r="B20" s="126" t="s">
        <v>55</v>
      </c>
      <c r="C20" s="127">
        <v>0.41305496828752641</v>
      </c>
      <c r="D20" s="127">
        <v>1.1259572468874794</v>
      </c>
      <c r="E20" s="127">
        <v>3.2019764983529182</v>
      </c>
      <c r="F20" s="127">
        <v>3.2326040996415117</v>
      </c>
      <c r="G20" s="127">
        <v>2.395718816067653</v>
      </c>
      <c r="H20" s="127">
        <v>5.0484496124031004</v>
      </c>
      <c r="I20" s="127">
        <v>6.9976371098122137</v>
      </c>
      <c r="J20" s="127">
        <v>10.14696649368954</v>
      </c>
      <c r="K20" s="127">
        <v>8.1639099614475814</v>
      </c>
      <c r="L20" s="127">
        <v>15.489561310782241</v>
      </c>
      <c r="M20" s="127">
        <v>19.826638477801271</v>
      </c>
      <c r="N20" s="127">
        <v>13.321022727272728</v>
      </c>
      <c r="O20" s="127">
        <v>13.679669917479371</v>
      </c>
      <c r="P20" s="127">
        <v>5.7017783857729141</v>
      </c>
      <c r="Q20" s="127">
        <v>6.4086104170670772</v>
      </c>
      <c r="R20" s="127">
        <v>0</v>
      </c>
      <c r="S20" s="128">
        <v>115.15355604276513</v>
      </c>
    </row>
    <row r="21" spans="1:19">
      <c r="A21" s="125" t="s">
        <v>60</v>
      </c>
      <c r="B21" s="126" t="s">
        <v>59</v>
      </c>
      <c r="C21" s="127">
        <v>0</v>
      </c>
      <c r="D21" s="127">
        <v>0</v>
      </c>
      <c r="E21" s="127">
        <v>1.2807905993411672</v>
      </c>
      <c r="F21" s="127">
        <v>1.939562459784907</v>
      </c>
      <c r="G21" s="127">
        <v>3.194291754756871</v>
      </c>
      <c r="H21" s="127">
        <v>4.0387596899224807</v>
      </c>
      <c r="I21" s="127">
        <v>3.4988185549061068</v>
      </c>
      <c r="J21" s="127">
        <v>5.0734832468447699</v>
      </c>
      <c r="K21" s="127">
        <v>5.4426066409650549</v>
      </c>
      <c r="L21" s="127">
        <v>18.931686046511629</v>
      </c>
      <c r="M21" s="127">
        <v>19.826638477801271</v>
      </c>
      <c r="N21" s="127">
        <v>16.28125</v>
      </c>
      <c r="O21" s="127">
        <v>7.4616381368069309</v>
      </c>
      <c r="P21" s="127">
        <v>6.2201218753886334</v>
      </c>
      <c r="Q21" s="127">
        <v>3.2043052085335386</v>
      </c>
      <c r="R21" s="127">
        <v>0</v>
      </c>
      <c r="S21" s="128">
        <v>96.393952691563356</v>
      </c>
    </row>
    <row r="22" spans="1:19" ht="13.5" thickBot="1">
      <c r="A22" s="201" t="s">
        <v>63</v>
      </c>
      <c r="B22" s="202"/>
      <c r="C22" s="133">
        <v>6.6088794926004226</v>
      </c>
      <c r="D22" s="133">
        <v>25.334038054968296</v>
      </c>
      <c r="E22" s="133">
        <v>27.536997885835092</v>
      </c>
      <c r="F22" s="133">
        <v>29.739957716701905</v>
      </c>
      <c r="G22" s="133">
        <v>31.942917547568712</v>
      </c>
      <c r="H22" s="133">
        <v>36.348837209302324</v>
      </c>
      <c r="I22" s="133">
        <v>39.653276955602536</v>
      </c>
      <c r="J22" s="133">
        <v>41.856236786469353</v>
      </c>
      <c r="K22" s="133">
        <v>46.262156448202965</v>
      </c>
      <c r="L22" s="133">
        <v>55.073995771670191</v>
      </c>
      <c r="M22" s="133">
        <v>59.479915433403818</v>
      </c>
      <c r="N22" s="133">
        <v>47.363636363636367</v>
      </c>
      <c r="O22" s="133">
        <v>38.551797040169141</v>
      </c>
      <c r="P22" s="133">
        <v>17.623678646934458</v>
      </c>
      <c r="Q22" s="133">
        <v>17.623678646934465</v>
      </c>
      <c r="R22" s="133">
        <v>0</v>
      </c>
      <c r="S22" s="134">
        <v>521</v>
      </c>
    </row>
    <row r="26" spans="1:19" ht="13.5" thickBot="1"/>
    <row r="27" spans="1:19" ht="13.5" thickBot="1">
      <c r="A27" s="198" t="s">
        <v>65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200"/>
    </row>
    <row r="28" spans="1:19" ht="22.5">
      <c r="A28" s="121" t="s">
        <v>95</v>
      </c>
      <c r="B28" s="158" t="s">
        <v>41</v>
      </c>
      <c r="C28" s="131" t="s">
        <v>0</v>
      </c>
      <c r="D28" s="131" t="s">
        <v>1</v>
      </c>
      <c r="E28" s="131" t="s">
        <v>2</v>
      </c>
      <c r="F28" s="131" t="s">
        <v>3</v>
      </c>
      <c r="G28" s="131" t="s">
        <v>5</v>
      </c>
      <c r="H28" s="131" t="s">
        <v>6</v>
      </c>
      <c r="I28" s="131" t="s">
        <v>7</v>
      </c>
      <c r="J28" s="131" t="s">
        <v>8</v>
      </c>
      <c r="K28" s="131" t="s">
        <v>9</v>
      </c>
      <c r="L28" s="131" t="s">
        <v>10</v>
      </c>
      <c r="M28" s="131" t="s">
        <v>11</v>
      </c>
      <c r="N28" s="131" t="s">
        <v>12</v>
      </c>
      <c r="O28" s="131" t="s">
        <v>14</v>
      </c>
      <c r="P28" s="131" t="s">
        <v>13</v>
      </c>
      <c r="Q28" s="131" t="s">
        <v>15</v>
      </c>
      <c r="R28" s="131" t="s">
        <v>66</v>
      </c>
      <c r="S28" s="132" t="s">
        <v>4</v>
      </c>
    </row>
    <row r="29" spans="1:19">
      <c r="A29" s="125" t="s">
        <v>46</v>
      </c>
      <c r="B29" s="126" t="s">
        <v>43</v>
      </c>
      <c r="C29" s="127">
        <v>11.241660793986377</v>
      </c>
      <c r="D29" s="127">
        <v>34.080766044780738</v>
      </c>
      <c r="E29" s="127">
        <v>28.529006418135676</v>
      </c>
      <c r="F29" s="127">
        <v>22.111774979317953</v>
      </c>
      <c r="G29" s="127">
        <v>17.188583509513741</v>
      </c>
      <c r="H29" s="127">
        <v>16.967230443974628</v>
      </c>
      <c r="I29" s="127">
        <v>18.095515201573072</v>
      </c>
      <c r="J29" s="127">
        <v>12.830859270481209</v>
      </c>
      <c r="K29" s="127">
        <v>13.973218885863014</v>
      </c>
      <c r="L29" s="127">
        <v>8.4375</v>
      </c>
      <c r="M29" s="127">
        <v>10.574083199542198</v>
      </c>
      <c r="N29" s="127">
        <v>5.6363636363636367</v>
      </c>
      <c r="O29" s="127">
        <v>6.1818181818181817</v>
      </c>
      <c r="P29" s="127">
        <v>0.94444444444444442</v>
      </c>
      <c r="Q29" s="127">
        <v>3.24</v>
      </c>
      <c r="R29" s="127">
        <v>1.25</v>
      </c>
      <c r="S29" s="128">
        <v>211.28282500979492</v>
      </c>
    </row>
    <row r="30" spans="1:19">
      <c r="A30" s="125" t="s">
        <v>50</v>
      </c>
      <c r="B30" s="126" t="s">
        <v>47</v>
      </c>
      <c r="C30" s="127">
        <v>1.6522198731501057</v>
      </c>
      <c r="D30" s="127">
        <v>9.9838136567634734</v>
      </c>
      <c r="E30" s="127">
        <v>10.171292741871435</v>
      </c>
      <c r="F30" s="127">
        <v>13.641970769372188</v>
      </c>
      <c r="G30" s="127">
        <v>21.177167019027483</v>
      </c>
      <c r="H30" s="127">
        <v>21.307787174066245</v>
      </c>
      <c r="I30" s="127">
        <v>17.549520969183874</v>
      </c>
      <c r="J30" s="127">
        <v>19.75480963094444</v>
      </c>
      <c r="K30" s="127">
        <v>24.273290711633493</v>
      </c>
      <c r="L30" s="127">
        <v>15.28818710359408</v>
      </c>
      <c r="M30" s="127">
        <v>13.296332798168784</v>
      </c>
      <c r="N30" s="127">
        <v>23.228219696969699</v>
      </c>
      <c r="O30" s="127">
        <v>17.338061788174315</v>
      </c>
      <c r="P30" s="127">
        <v>5.3328082466249356</v>
      </c>
      <c r="Q30" s="127">
        <v>4.32</v>
      </c>
      <c r="R30" s="127">
        <v>3.75</v>
      </c>
      <c r="S30" s="128">
        <v>222.06548217954452</v>
      </c>
    </row>
    <row r="31" spans="1:19">
      <c r="A31" s="125" t="s">
        <v>54</v>
      </c>
      <c r="B31" s="126" t="s">
        <v>51</v>
      </c>
      <c r="C31" s="127">
        <v>1.3019438571764153</v>
      </c>
      <c r="D31" s="127">
        <v>1.5294660188173039</v>
      </c>
      <c r="E31" s="127">
        <v>7.4308547050569764</v>
      </c>
      <c r="F31" s="127">
        <v>6.8884548212151877</v>
      </c>
      <c r="G31" s="127">
        <v>8.1885835095137427</v>
      </c>
      <c r="H31" s="127">
        <v>10.804792107117688</v>
      </c>
      <c r="I31" s="127">
        <v>15.402116042076809</v>
      </c>
      <c r="J31" s="127">
        <v>16.905533383832104</v>
      </c>
      <c r="K31" s="127">
        <v>18.055173866586802</v>
      </c>
      <c r="L31" s="127">
        <v>23.927061310782239</v>
      </c>
      <c r="M31" s="127">
        <v>23.540034017390202</v>
      </c>
      <c r="N31" s="127">
        <v>26.472537878787882</v>
      </c>
      <c r="O31" s="127">
        <v>18.617881743163068</v>
      </c>
      <c r="P31" s="127">
        <v>8.7767276043609836</v>
      </c>
      <c r="Q31" s="127">
        <v>11.808610417067076</v>
      </c>
      <c r="R31" s="127">
        <v>1.25</v>
      </c>
      <c r="S31" s="128">
        <v>200.89977128294447</v>
      </c>
    </row>
    <row r="32" spans="1:19">
      <c r="A32" s="125" t="s">
        <v>58</v>
      </c>
      <c r="B32" s="126" t="s">
        <v>55</v>
      </c>
      <c r="C32" s="127">
        <v>0.41305496828752641</v>
      </c>
      <c r="D32" s="127">
        <v>1.9329747907471286</v>
      </c>
      <c r="E32" s="127">
        <v>4.1250534214298407</v>
      </c>
      <c r="F32" s="127">
        <v>5.4837760823605119</v>
      </c>
      <c r="G32" s="127">
        <v>4.3942917547568712</v>
      </c>
      <c r="H32" s="127">
        <v>6.1393587033121904</v>
      </c>
      <c r="I32" s="127">
        <v>10.126174112390977</v>
      </c>
      <c r="J32" s="127">
        <v>18.86017870534722</v>
      </c>
      <c r="K32" s="127">
        <v>14.762764302338272</v>
      </c>
      <c r="L32" s="127">
        <v>32.364561310782236</v>
      </c>
      <c r="M32" s="127">
        <v>33.453353256290832</v>
      </c>
      <c r="N32" s="127">
        <v>28.351325757575761</v>
      </c>
      <c r="O32" s="127">
        <v>29.134215372024823</v>
      </c>
      <c r="P32" s="127">
        <v>17.127354253893241</v>
      </c>
      <c r="Q32" s="127">
        <v>11.250763021333846</v>
      </c>
      <c r="R32" s="127">
        <v>1.25</v>
      </c>
      <c r="S32" s="128">
        <v>219.16919981287126</v>
      </c>
    </row>
    <row r="33" spans="1:19">
      <c r="A33" s="125" t="s">
        <v>60</v>
      </c>
      <c r="B33" s="126" t="s">
        <v>59</v>
      </c>
      <c r="C33" s="127">
        <v>0</v>
      </c>
      <c r="D33" s="127">
        <v>0.80701754385964908</v>
      </c>
      <c r="E33" s="127">
        <v>1.2807905993411672</v>
      </c>
      <c r="F33" s="127">
        <v>4.6139810644360706</v>
      </c>
      <c r="G33" s="127">
        <v>4.9942917547568708</v>
      </c>
      <c r="H33" s="127">
        <v>5.1296687808315715</v>
      </c>
      <c r="I33" s="127">
        <v>4.4799506303778047</v>
      </c>
      <c r="J33" s="127">
        <v>8.504855795864378</v>
      </c>
      <c r="K33" s="127">
        <v>13.197708681781378</v>
      </c>
      <c r="L33" s="127">
        <v>29.056686046511626</v>
      </c>
      <c r="M33" s="127">
        <v>36.616112162011802</v>
      </c>
      <c r="N33" s="127">
        <v>25.675189393939398</v>
      </c>
      <c r="O33" s="127">
        <v>18.279819954988746</v>
      </c>
      <c r="P33" s="127">
        <v>19.442344097610857</v>
      </c>
      <c r="Q33" s="127">
        <v>14.004305208533539</v>
      </c>
      <c r="R33" s="127">
        <v>2.5</v>
      </c>
      <c r="S33" s="128">
        <v>188.58272171484484</v>
      </c>
    </row>
    <row r="34" spans="1:19" ht="13.5" thickBot="1">
      <c r="A34" s="201" t="s">
        <v>63</v>
      </c>
      <c r="B34" s="202"/>
      <c r="C34" s="133">
        <v>14.608879492600423</v>
      </c>
      <c r="D34" s="133">
        <v>48.334038054968296</v>
      </c>
      <c r="E34" s="133">
        <v>51.536997885835099</v>
      </c>
      <c r="F34" s="133">
        <v>52.739957716701909</v>
      </c>
      <c r="G34" s="133">
        <v>55.942917547568712</v>
      </c>
      <c r="H34" s="133">
        <v>60.348837209302332</v>
      </c>
      <c r="I34" s="133">
        <v>65.653276955602536</v>
      </c>
      <c r="J34" s="133">
        <v>76.856236786469353</v>
      </c>
      <c r="K34" s="133">
        <v>84.262156448202958</v>
      </c>
      <c r="L34" s="133">
        <v>109.07399577167018</v>
      </c>
      <c r="M34" s="133">
        <v>117.47991543340382</v>
      </c>
      <c r="N34" s="133">
        <v>109.36363636363637</v>
      </c>
      <c r="O34" s="133">
        <v>89.551797040169134</v>
      </c>
      <c r="P34" s="133">
        <v>51.623678646934465</v>
      </c>
      <c r="Q34" s="133">
        <v>44.623678646934458</v>
      </c>
      <c r="R34" s="133">
        <v>10</v>
      </c>
      <c r="S34" s="134">
        <v>1042</v>
      </c>
    </row>
  </sheetData>
  <mergeCells count="7">
    <mergeCell ref="A27:S27"/>
    <mergeCell ref="A34:B34"/>
    <mergeCell ref="A1:S1"/>
    <mergeCell ref="A3:S3"/>
    <mergeCell ref="A10:B10"/>
    <mergeCell ref="A15:S15"/>
    <mergeCell ref="A22:B22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29" sqref="A29"/>
    </sheetView>
  </sheetViews>
  <sheetFormatPr baseColWidth="10" defaultRowHeight="12.75"/>
  <cols>
    <col min="1" max="1" width="8.28515625" customWidth="1"/>
    <col min="2" max="11" width="5.5703125" customWidth="1"/>
    <col min="12" max="53" width="6.85546875" customWidth="1"/>
    <col min="236" max="236" width="8.42578125" customWidth="1"/>
    <col min="237" max="254" width="5.5703125" customWidth="1"/>
    <col min="255" max="256" width="6.85546875" customWidth="1"/>
    <col min="257" max="257" width="8.28515625" customWidth="1"/>
    <col min="258" max="267" width="5.5703125" customWidth="1"/>
    <col min="268" max="309" width="6.85546875" customWidth="1"/>
    <col min="492" max="492" width="8.42578125" customWidth="1"/>
    <col min="493" max="510" width="5.5703125" customWidth="1"/>
    <col min="511" max="512" width="6.85546875" customWidth="1"/>
    <col min="513" max="513" width="8.28515625" customWidth="1"/>
    <col min="514" max="523" width="5.5703125" customWidth="1"/>
    <col min="524" max="565" width="6.85546875" customWidth="1"/>
    <col min="748" max="748" width="8.42578125" customWidth="1"/>
    <col min="749" max="766" width="5.5703125" customWidth="1"/>
    <col min="767" max="768" width="6.85546875" customWidth="1"/>
    <col min="769" max="769" width="8.28515625" customWidth="1"/>
    <col min="770" max="779" width="5.5703125" customWidth="1"/>
    <col min="780" max="821" width="6.85546875" customWidth="1"/>
    <col min="1004" max="1004" width="8.42578125" customWidth="1"/>
    <col min="1005" max="1022" width="5.5703125" customWidth="1"/>
    <col min="1023" max="1024" width="6.85546875" customWidth="1"/>
    <col min="1025" max="1025" width="8.28515625" customWidth="1"/>
    <col min="1026" max="1035" width="5.5703125" customWidth="1"/>
    <col min="1036" max="1077" width="6.85546875" customWidth="1"/>
    <col min="1260" max="1260" width="8.42578125" customWidth="1"/>
    <col min="1261" max="1278" width="5.5703125" customWidth="1"/>
    <col min="1279" max="1280" width="6.85546875" customWidth="1"/>
    <col min="1281" max="1281" width="8.28515625" customWidth="1"/>
    <col min="1282" max="1291" width="5.5703125" customWidth="1"/>
    <col min="1292" max="1333" width="6.85546875" customWidth="1"/>
    <col min="1516" max="1516" width="8.42578125" customWidth="1"/>
    <col min="1517" max="1534" width="5.5703125" customWidth="1"/>
    <col min="1535" max="1536" width="6.85546875" customWidth="1"/>
    <col min="1537" max="1537" width="8.28515625" customWidth="1"/>
    <col min="1538" max="1547" width="5.5703125" customWidth="1"/>
    <col min="1548" max="1589" width="6.85546875" customWidth="1"/>
    <col min="1772" max="1772" width="8.42578125" customWidth="1"/>
    <col min="1773" max="1790" width="5.5703125" customWidth="1"/>
    <col min="1791" max="1792" width="6.85546875" customWidth="1"/>
    <col min="1793" max="1793" width="8.28515625" customWidth="1"/>
    <col min="1794" max="1803" width="5.5703125" customWidth="1"/>
    <col min="1804" max="1845" width="6.85546875" customWidth="1"/>
    <col min="2028" max="2028" width="8.42578125" customWidth="1"/>
    <col min="2029" max="2046" width="5.5703125" customWidth="1"/>
    <col min="2047" max="2048" width="6.85546875" customWidth="1"/>
    <col min="2049" max="2049" width="8.28515625" customWidth="1"/>
    <col min="2050" max="2059" width="5.5703125" customWidth="1"/>
    <col min="2060" max="2101" width="6.85546875" customWidth="1"/>
    <col min="2284" max="2284" width="8.42578125" customWidth="1"/>
    <col min="2285" max="2302" width="5.5703125" customWidth="1"/>
    <col min="2303" max="2304" width="6.85546875" customWidth="1"/>
    <col min="2305" max="2305" width="8.28515625" customWidth="1"/>
    <col min="2306" max="2315" width="5.5703125" customWidth="1"/>
    <col min="2316" max="2357" width="6.85546875" customWidth="1"/>
    <col min="2540" max="2540" width="8.42578125" customWidth="1"/>
    <col min="2541" max="2558" width="5.5703125" customWidth="1"/>
    <col min="2559" max="2560" width="6.85546875" customWidth="1"/>
    <col min="2561" max="2561" width="8.28515625" customWidth="1"/>
    <col min="2562" max="2571" width="5.5703125" customWidth="1"/>
    <col min="2572" max="2613" width="6.85546875" customWidth="1"/>
    <col min="2796" max="2796" width="8.42578125" customWidth="1"/>
    <col min="2797" max="2814" width="5.5703125" customWidth="1"/>
    <col min="2815" max="2816" width="6.85546875" customWidth="1"/>
    <col min="2817" max="2817" width="8.28515625" customWidth="1"/>
    <col min="2818" max="2827" width="5.5703125" customWidth="1"/>
    <col min="2828" max="2869" width="6.85546875" customWidth="1"/>
    <col min="3052" max="3052" width="8.42578125" customWidth="1"/>
    <col min="3053" max="3070" width="5.5703125" customWidth="1"/>
    <col min="3071" max="3072" width="6.85546875" customWidth="1"/>
    <col min="3073" max="3073" width="8.28515625" customWidth="1"/>
    <col min="3074" max="3083" width="5.5703125" customWidth="1"/>
    <col min="3084" max="3125" width="6.85546875" customWidth="1"/>
    <col min="3308" max="3308" width="8.42578125" customWidth="1"/>
    <col min="3309" max="3326" width="5.5703125" customWidth="1"/>
    <col min="3327" max="3328" width="6.85546875" customWidth="1"/>
    <col min="3329" max="3329" width="8.28515625" customWidth="1"/>
    <col min="3330" max="3339" width="5.5703125" customWidth="1"/>
    <col min="3340" max="3381" width="6.85546875" customWidth="1"/>
    <col min="3564" max="3564" width="8.42578125" customWidth="1"/>
    <col min="3565" max="3582" width="5.5703125" customWidth="1"/>
    <col min="3583" max="3584" width="6.85546875" customWidth="1"/>
    <col min="3585" max="3585" width="8.28515625" customWidth="1"/>
    <col min="3586" max="3595" width="5.5703125" customWidth="1"/>
    <col min="3596" max="3637" width="6.85546875" customWidth="1"/>
    <col min="3820" max="3820" width="8.42578125" customWidth="1"/>
    <col min="3821" max="3838" width="5.5703125" customWidth="1"/>
    <col min="3839" max="3840" width="6.85546875" customWidth="1"/>
    <col min="3841" max="3841" width="8.28515625" customWidth="1"/>
    <col min="3842" max="3851" width="5.5703125" customWidth="1"/>
    <col min="3852" max="3893" width="6.85546875" customWidth="1"/>
    <col min="4076" max="4076" width="8.42578125" customWidth="1"/>
    <col min="4077" max="4094" width="5.5703125" customWidth="1"/>
    <col min="4095" max="4096" width="6.85546875" customWidth="1"/>
    <col min="4097" max="4097" width="8.28515625" customWidth="1"/>
    <col min="4098" max="4107" width="5.5703125" customWidth="1"/>
    <col min="4108" max="4149" width="6.85546875" customWidth="1"/>
    <col min="4332" max="4332" width="8.42578125" customWidth="1"/>
    <col min="4333" max="4350" width="5.5703125" customWidth="1"/>
    <col min="4351" max="4352" width="6.85546875" customWidth="1"/>
    <col min="4353" max="4353" width="8.28515625" customWidth="1"/>
    <col min="4354" max="4363" width="5.5703125" customWidth="1"/>
    <col min="4364" max="4405" width="6.85546875" customWidth="1"/>
    <col min="4588" max="4588" width="8.42578125" customWidth="1"/>
    <col min="4589" max="4606" width="5.5703125" customWidth="1"/>
    <col min="4607" max="4608" width="6.85546875" customWidth="1"/>
    <col min="4609" max="4609" width="8.28515625" customWidth="1"/>
    <col min="4610" max="4619" width="5.5703125" customWidth="1"/>
    <col min="4620" max="4661" width="6.85546875" customWidth="1"/>
    <col min="4844" max="4844" width="8.42578125" customWidth="1"/>
    <col min="4845" max="4862" width="5.5703125" customWidth="1"/>
    <col min="4863" max="4864" width="6.85546875" customWidth="1"/>
    <col min="4865" max="4865" width="8.28515625" customWidth="1"/>
    <col min="4866" max="4875" width="5.5703125" customWidth="1"/>
    <col min="4876" max="4917" width="6.85546875" customWidth="1"/>
    <col min="5100" max="5100" width="8.42578125" customWidth="1"/>
    <col min="5101" max="5118" width="5.5703125" customWidth="1"/>
    <col min="5119" max="5120" width="6.85546875" customWidth="1"/>
    <col min="5121" max="5121" width="8.28515625" customWidth="1"/>
    <col min="5122" max="5131" width="5.5703125" customWidth="1"/>
    <col min="5132" max="5173" width="6.85546875" customWidth="1"/>
    <col min="5356" max="5356" width="8.42578125" customWidth="1"/>
    <col min="5357" max="5374" width="5.5703125" customWidth="1"/>
    <col min="5375" max="5376" width="6.85546875" customWidth="1"/>
    <col min="5377" max="5377" width="8.28515625" customWidth="1"/>
    <col min="5378" max="5387" width="5.5703125" customWidth="1"/>
    <col min="5388" max="5429" width="6.85546875" customWidth="1"/>
    <col min="5612" max="5612" width="8.42578125" customWidth="1"/>
    <col min="5613" max="5630" width="5.5703125" customWidth="1"/>
    <col min="5631" max="5632" width="6.85546875" customWidth="1"/>
    <col min="5633" max="5633" width="8.28515625" customWidth="1"/>
    <col min="5634" max="5643" width="5.5703125" customWidth="1"/>
    <col min="5644" max="5685" width="6.85546875" customWidth="1"/>
    <col min="5868" max="5868" width="8.42578125" customWidth="1"/>
    <col min="5869" max="5886" width="5.5703125" customWidth="1"/>
    <col min="5887" max="5888" width="6.85546875" customWidth="1"/>
    <col min="5889" max="5889" width="8.28515625" customWidth="1"/>
    <col min="5890" max="5899" width="5.5703125" customWidth="1"/>
    <col min="5900" max="5941" width="6.85546875" customWidth="1"/>
    <col min="6124" max="6124" width="8.42578125" customWidth="1"/>
    <col min="6125" max="6142" width="5.5703125" customWidth="1"/>
    <col min="6143" max="6144" width="6.85546875" customWidth="1"/>
    <col min="6145" max="6145" width="8.28515625" customWidth="1"/>
    <col min="6146" max="6155" width="5.5703125" customWidth="1"/>
    <col min="6156" max="6197" width="6.85546875" customWidth="1"/>
    <col min="6380" max="6380" width="8.42578125" customWidth="1"/>
    <col min="6381" max="6398" width="5.5703125" customWidth="1"/>
    <col min="6399" max="6400" width="6.85546875" customWidth="1"/>
    <col min="6401" max="6401" width="8.28515625" customWidth="1"/>
    <col min="6402" max="6411" width="5.5703125" customWidth="1"/>
    <col min="6412" max="6453" width="6.85546875" customWidth="1"/>
    <col min="6636" max="6636" width="8.42578125" customWidth="1"/>
    <col min="6637" max="6654" width="5.5703125" customWidth="1"/>
    <col min="6655" max="6656" width="6.85546875" customWidth="1"/>
    <col min="6657" max="6657" width="8.28515625" customWidth="1"/>
    <col min="6658" max="6667" width="5.5703125" customWidth="1"/>
    <col min="6668" max="6709" width="6.85546875" customWidth="1"/>
    <col min="6892" max="6892" width="8.42578125" customWidth="1"/>
    <col min="6893" max="6910" width="5.5703125" customWidth="1"/>
    <col min="6911" max="6912" width="6.85546875" customWidth="1"/>
    <col min="6913" max="6913" width="8.28515625" customWidth="1"/>
    <col min="6914" max="6923" width="5.5703125" customWidth="1"/>
    <col min="6924" max="6965" width="6.85546875" customWidth="1"/>
    <col min="7148" max="7148" width="8.42578125" customWidth="1"/>
    <col min="7149" max="7166" width="5.5703125" customWidth="1"/>
    <col min="7167" max="7168" width="6.85546875" customWidth="1"/>
    <col min="7169" max="7169" width="8.28515625" customWidth="1"/>
    <col min="7170" max="7179" width="5.5703125" customWidth="1"/>
    <col min="7180" max="7221" width="6.85546875" customWidth="1"/>
    <col min="7404" max="7404" width="8.42578125" customWidth="1"/>
    <col min="7405" max="7422" width="5.5703125" customWidth="1"/>
    <col min="7423" max="7424" width="6.85546875" customWidth="1"/>
    <col min="7425" max="7425" width="8.28515625" customWidth="1"/>
    <col min="7426" max="7435" width="5.5703125" customWidth="1"/>
    <col min="7436" max="7477" width="6.85546875" customWidth="1"/>
    <col min="7660" max="7660" width="8.42578125" customWidth="1"/>
    <col min="7661" max="7678" width="5.5703125" customWidth="1"/>
    <col min="7679" max="7680" width="6.85546875" customWidth="1"/>
    <col min="7681" max="7681" width="8.28515625" customWidth="1"/>
    <col min="7682" max="7691" width="5.5703125" customWidth="1"/>
    <col min="7692" max="7733" width="6.85546875" customWidth="1"/>
    <col min="7916" max="7916" width="8.42578125" customWidth="1"/>
    <col min="7917" max="7934" width="5.5703125" customWidth="1"/>
    <col min="7935" max="7936" width="6.85546875" customWidth="1"/>
    <col min="7937" max="7937" width="8.28515625" customWidth="1"/>
    <col min="7938" max="7947" width="5.5703125" customWidth="1"/>
    <col min="7948" max="7989" width="6.85546875" customWidth="1"/>
    <col min="8172" max="8172" width="8.42578125" customWidth="1"/>
    <col min="8173" max="8190" width="5.5703125" customWidth="1"/>
    <col min="8191" max="8192" width="6.85546875" customWidth="1"/>
    <col min="8193" max="8193" width="8.28515625" customWidth="1"/>
    <col min="8194" max="8203" width="5.5703125" customWidth="1"/>
    <col min="8204" max="8245" width="6.85546875" customWidth="1"/>
    <col min="8428" max="8428" width="8.42578125" customWidth="1"/>
    <col min="8429" max="8446" width="5.5703125" customWidth="1"/>
    <col min="8447" max="8448" width="6.85546875" customWidth="1"/>
    <col min="8449" max="8449" width="8.28515625" customWidth="1"/>
    <col min="8450" max="8459" width="5.5703125" customWidth="1"/>
    <col min="8460" max="8501" width="6.85546875" customWidth="1"/>
    <col min="8684" max="8684" width="8.42578125" customWidth="1"/>
    <col min="8685" max="8702" width="5.5703125" customWidth="1"/>
    <col min="8703" max="8704" width="6.85546875" customWidth="1"/>
    <col min="8705" max="8705" width="8.28515625" customWidth="1"/>
    <col min="8706" max="8715" width="5.5703125" customWidth="1"/>
    <col min="8716" max="8757" width="6.85546875" customWidth="1"/>
    <col min="8940" max="8940" width="8.42578125" customWidth="1"/>
    <col min="8941" max="8958" width="5.5703125" customWidth="1"/>
    <col min="8959" max="8960" width="6.85546875" customWidth="1"/>
    <col min="8961" max="8961" width="8.28515625" customWidth="1"/>
    <col min="8962" max="8971" width="5.5703125" customWidth="1"/>
    <col min="8972" max="9013" width="6.85546875" customWidth="1"/>
    <col min="9196" max="9196" width="8.42578125" customWidth="1"/>
    <col min="9197" max="9214" width="5.5703125" customWidth="1"/>
    <col min="9215" max="9216" width="6.85546875" customWidth="1"/>
    <col min="9217" max="9217" width="8.28515625" customWidth="1"/>
    <col min="9218" max="9227" width="5.5703125" customWidth="1"/>
    <col min="9228" max="9269" width="6.85546875" customWidth="1"/>
    <col min="9452" max="9452" width="8.42578125" customWidth="1"/>
    <col min="9453" max="9470" width="5.5703125" customWidth="1"/>
    <col min="9471" max="9472" width="6.85546875" customWidth="1"/>
    <col min="9473" max="9473" width="8.28515625" customWidth="1"/>
    <col min="9474" max="9483" width="5.5703125" customWidth="1"/>
    <col min="9484" max="9525" width="6.85546875" customWidth="1"/>
    <col min="9708" max="9708" width="8.42578125" customWidth="1"/>
    <col min="9709" max="9726" width="5.5703125" customWidth="1"/>
    <col min="9727" max="9728" width="6.85546875" customWidth="1"/>
    <col min="9729" max="9729" width="8.28515625" customWidth="1"/>
    <col min="9730" max="9739" width="5.5703125" customWidth="1"/>
    <col min="9740" max="9781" width="6.85546875" customWidth="1"/>
    <col min="9964" max="9964" width="8.42578125" customWidth="1"/>
    <col min="9965" max="9982" width="5.5703125" customWidth="1"/>
    <col min="9983" max="9984" width="6.85546875" customWidth="1"/>
    <col min="9985" max="9985" width="8.28515625" customWidth="1"/>
    <col min="9986" max="9995" width="5.5703125" customWidth="1"/>
    <col min="9996" max="10037" width="6.85546875" customWidth="1"/>
    <col min="10220" max="10220" width="8.42578125" customWidth="1"/>
    <col min="10221" max="10238" width="5.5703125" customWidth="1"/>
    <col min="10239" max="10240" width="6.85546875" customWidth="1"/>
    <col min="10241" max="10241" width="8.28515625" customWidth="1"/>
    <col min="10242" max="10251" width="5.5703125" customWidth="1"/>
    <col min="10252" max="10293" width="6.85546875" customWidth="1"/>
    <col min="10476" max="10476" width="8.42578125" customWidth="1"/>
    <col min="10477" max="10494" width="5.5703125" customWidth="1"/>
    <col min="10495" max="10496" width="6.85546875" customWidth="1"/>
    <col min="10497" max="10497" width="8.28515625" customWidth="1"/>
    <col min="10498" max="10507" width="5.5703125" customWidth="1"/>
    <col min="10508" max="10549" width="6.85546875" customWidth="1"/>
    <col min="10732" max="10732" width="8.42578125" customWidth="1"/>
    <col min="10733" max="10750" width="5.5703125" customWidth="1"/>
    <col min="10751" max="10752" width="6.85546875" customWidth="1"/>
    <col min="10753" max="10753" width="8.28515625" customWidth="1"/>
    <col min="10754" max="10763" width="5.5703125" customWidth="1"/>
    <col min="10764" max="10805" width="6.85546875" customWidth="1"/>
    <col min="10988" max="10988" width="8.42578125" customWidth="1"/>
    <col min="10989" max="11006" width="5.5703125" customWidth="1"/>
    <col min="11007" max="11008" width="6.85546875" customWidth="1"/>
    <col min="11009" max="11009" width="8.28515625" customWidth="1"/>
    <col min="11010" max="11019" width="5.5703125" customWidth="1"/>
    <col min="11020" max="11061" width="6.85546875" customWidth="1"/>
    <col min="11244" max="11244" width="8.42578125" customWidth="1"/>
    <col min="11245" max="11262" width="5.5703125" customWidth="1"/>
    <col min="11263" max="11264" width="6.85546875" customWidth="1"/>
    <col min="11265" max="11265" width="8.28515625" customWidth="1"/>
    <col min="11266" max="11275" width="5.5703125" customWidth="1"/>
    <col min="11276" max="11317" width="6.85546875" customWidth="1"/>
    <col min="11500" max="11500" width="8.42578125" customWidth="1"/>
    <col min="11501" max="11518" width="5.5703125" customWidth="1"/>
    <col min="11519" max="11520" width="6.85546875" customWidth="1"/>
    <col min="11521" max="11521" width="8.28515625" customWidth="1"/>
    <col min="11522" max="11531" width="5.5703125" customWidth="1"/>
    <col min="11532" max="11573" width="6.85546875" customWidth="1"/>
    <col min="11756" max="11756" width="8.42578125" customWidth="1"/>
    <col min="11757" max="11774" width="5.5703125" customWidth="1"/>
    <col min="11775" max="11776" width="6.85546875" customWidth="1"/>
    <col min="11777" max="11777" width="8.28515625" customWidth="1"/>
    <col min="11778" max="11787" width="5.5703125" customWidth="1"/>
    <col min="11788" max="11829" width="6.85546875" customWidth="1"/>
    <col min="12012" max="12012" width="8.42578125" customWidth="1"/>
    <col min="12013" max="12030" width="5.5703125" customWidth="1"/>
    <col min="12031" max="12032" width="6.85546875" customWidth="1"/>
    <col min="12033" max="12033" width="8.28515625" customWidth="1"/>
    <col min="12034" max="12043" width="5.5703125" customWidth="1"/>
    <col min="12044" max="12085" width="6.85546875" customWidth="1"/>
    <col min="12268" max="12268" width="8.42578125" customWidth="1"/>
    <col min="12269" max="12286" width="5.5703125" customWidth="1"/>
    <col min="12287" max="12288" width="6.85546875" customWidth="1"/>
    <col min="12289" max="12289" width="8.28515625" customWidth="1"/>
    <col min="12290" max="12299" width="5.5703125" customWidth="1"/>
    <col min="12300" max="12341" width="6.85546875" customWidth="1"/>
    <col min="12524" max="12524" width="8.42578125" customWidth="1"/>
    <col min="12525" max="12542" width="5.5703125" customWidth="1"/>
    <col min="12543" max="12544" width="6.85546875" customWidth="1"/>
    <col min="12545" max="12545" width="8.28515625" customWidth="1"/>
    <col min="12546" max="12555" width="5.5703125" customWidth="1"/>
    <col min="12556" max="12597" width="6.85546875" customWidth="1"/>
    <col min="12780" max="12780" width="8.42578125" customWidth="1"/>
    <col min="12781" max="12798" width="5.5703125" customWidth="1"/>
    <col min="12799" max="12800" width="6.85546875" customWidth="1"/>
    <col min="12801" max="12801" width="8.28515625" customWidth="1"/>
    <col min="12802" max="12811" width="5.5703125" customWidth="1"/>
    <col min="12812" max="12853" width="6.85546875" customWidth="1"/>
    <col min="13036" max="13036" width="8.42578125" customWidth="1"/>
    <col min="13037" max="13054" width="5.5703125" customWidth="1"/>
    <col min="13055" max="13056" width="6.85546875" customWidth="1"/>
    <col min="13057" max="13057" width="8.28515625" customWidth="1"/>
    <col min="13058" max="13067" width="5.5703125" customWidth="1"/>
    <col min="13068" max="13109" width="6.85546875" customWidth="1"/>
    <col min="13292" max="13292" width="8.42578125" customWidth="1"/>
    <col min="13293" max="13310" width="5.5703125" customWidth="1"/>
    <col min="13311" max="13312" width="6.85546875" customWidth="1"/>
    <col min="13313" max="13313" width="8.28515625" customWidth="1"/>
    <col min="13314" max="13323" width="5.5703125" customWidth="1"/>
    <col min="13324" max="13365" width="6.85546875" customWidth="1"/>
    <col min="13548" max="13548" width="8.42578125" customWidth="1"/>
    <col min="13549" max="13566" width="5.5703125" customWidth="1"/>
    <col min="13567" max="13568" width="6.85546875" customWidth="1"/>
    <col min="13569" max="13569" width="8.28515625" customWidth="1"/>
    <col min="13570" max="13579" width="5.5703125" customWidth="1"/>
    <col min="13580" max="13621" width="6.85546875" customWidth="1"/>
    <col min="13804" max="13804" width="8.42578125" customWidth="1"/>
    <col min="13805" max="13822" width="5.5703125" customWidth="1"/>
    <col min="13823" max="13824" width="6.85546875" customWidth="1"/>
    <col min="13825" max="13825" width="8.28515625" customWidth="1"/>
    <col min="13826" max="13835" width="5.5703125" customWidth="1"/>
    <col min="13836" max="13877" width="6.85546875" customWidth="1"/>
    <col min="14060" max="14060" width="8.42578125" customWidth="1"/>
    <col min="14061" max="14078" width="5.5703125" customWidth="1"/>
    <col min="14079" max="14080" width="6.85546875" customWidth="1"/>
    <col min="14081" max="14081" width="8.28515625" customWidth="1"/>
    <col min="14082" max="14091" width="5.5703125" customWidth="1"/>
    <col min="14092" max="14133" width="6.85546875" customWidth="1"/>
    <col min="14316" max="14316" width="8.42578125" customWidth="1"/>
    <col min="14317" max="14334" width="5.5703125" customWidth="1"/>
    <col min="14335" max="14336" width="6.85546875" customWidth="1"/>
    <col min="14337" max="14337" width="8.28515625" customWidth="1"/>
    <col min="14338" max="14347" width="5.5703125" customWidth="1"/>
    <col min="14348" max="14389" width="6.85546875" customWidth="1"/>
    <col min="14572" max="14572" width="8.42578125" customWidth="1"/>
    <col min="14573" max="14590" width="5.5703125" customWidth="1"/>
    <col min="14591" max="14592" width="6.85546875" customWidth="1"/>
    <col min="14593" max="14593" width="8.28515625" customWidth="1"/>
    <col min="14594" max="14603" width="5.5703125" customWidth="1"/>
    <col min="14604" max="14645" width="6.85546875" customWidth="1"/>
    <col min="14828" max="14828" width="8.42578125" customWidth="1"/>
    <col min="14829" max="14846" width="5.5703125" customWidth="1"/>
    <col min="14847" max="14848" width="6.85546875" customWidth="1"/>
    <col min="14849" max="14849" width="8.28515625" customWidth="1"/>
    <col min="14850" max="14859" width="5.5703125" customWidth="1"/>
    <col min="14860" max="14901" width="6.85546875" customWidth="1"/>
    <col min="15084" max="15084" width="8.42578125" customWidth="1"/>
    <col min="15085" max="15102" width="5.5703125" customWidth="1"/>
    <col min="15103" max="15104" width="6.85546875" customWidth="1"/>
    <col min="15105" max="15105" width="8.28515625" customWidth="1"/>
    <col min="15106" max="15115" width="5.5703125" customWidth="1"/>
    <col min="15116" max="15157" width="6.85546875" customWidth="1"/>
    <col min="15340" max="15340" width="8.42578125" customWidth="1"/>
    <col min="15341" max="15358" width="5.5703125" customWidth="1"/>
    <col min="15359" max="15360" width="6.85546875" customWidth="1"/>
    <col min="15361" max="15361" width="8.28515625" customWidth="1"/>
    <col min="15362" max="15371" width="5.5703125" customWidth="1"/>
    <col min="15372" max="15413" width="6.85546875" customWidth="1"/>
    <col min="15596" max="15596" width="8.42578125" customWidth="1"/>
    <col min="15597" max="15614" width="5.5703125" customWidth="1"/>
    <col min="15615" max="15616" width="6.85546875" customWidth="1"/>
    <col min="15617" max="15617" width="8.28515625" customWidth="1"/>
    <col min="15618" max="15627" width="5.5703125" customWidth="1"/>
    <col min="15628" max="15669" width="6.85546875" customWidth="1"/>
    <col min="15852" max="15852" width="8.42578125" customWidth="1"/>
    <col min="15853" max="15870" width="5.5703125" customWidth="1"/>
    <col min="15871" max="15872" width="6.85546875" customWidth="1"/>
    <col min="15873" max="15873" width="8.28515625" customWidth="1"/>
    <col min="15874" max="15883" width="5.5703125" customWidth="1"/>
    <col min="15884" max="15925" width="6.85546875" customWidth="1"/>
    <col min="16108" max="16108" width="8.42578125" customWidth="1"/>
    <col min="16109" max="16126" width="5.5703125" customWidth="1"/>
    <col min="16127" max="16128" width="6.85546875" customWidth="1"/>
    <col min="16129" max="16129" width="8.28515625" customWidth="1"/>
    <col min="16130" max="16139" width="5.5703125" customWidth="1"/>
    <col min="16140" max="16181" width="6.85546875" customWidth="1"/>
  </cols>
  <sheetData>
    <row r="1" spans="1:11" ht="33" customHeight="1">
      <c r="A1" s="195" t="s">
        <v>76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3" spans="1:11" ht="13.5" thickBot="1"/>
    <row r="4" spans="1:11" ht="13.5" thickBot="1">
      <c r="A4" s="203" t="s">
        <v>62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1" ht="33.75">
      <c r="A5" s="121" t="s">
        <v>95</v>
      </c>
      <c r="B5" s="122" t="s">
        <v>41</v>
      </c>
      <c r="C5" s="123" t="s">
        <v>0</v>
      </c>
      <c r="D5" s="123" t="s">
        <v>67</v>
      </c>
      <c r="E5" s="123" t="s">
        <v>68</v>
      </c>
      <c r="F5" s="123" t="s">
        <v>69</v>
      </c>
      <c r="G5" s="123" t="s">
        <v>70</v>
      </c>
      <c r="H5" s="123" t="s">
        <v>71</v>
      </c>
      <c r="I5" s="123" t="s">
        <v>72</v>
      </c>
      <c r="J5" s="123" t="s">
        <v>73</v>
      </c>
      <c r="K5" s="124" t="s">
        <v>4</v>
      </c>
    </row>
    <row r="6" spans="1:11">
      <c r="A6" s="125" t="s">
        <v>45</v>
      </c>
      <c r="B6" s="126" t="s">
        <v>43</v>
      </c>
      <c r="C6" s="127">
        <v>6.2222222222222214</v>
      </c>
      <c r="D6" s="127">
        <v>32.352226720647778</v>
      </c>
      <c r="E6" s="127">
        <v>15.353488372093024</v>
      </c>
      <c r="F6" s="127">
        <v>18.538593481989707</v>
      </c>
      <c r="G6" s="127">
        <v>12.888355342136855</v>
      </c>
      <c r="H6" s="127">
        <v>12.694078947368421</v>
      </c>
      <c r="I6" s="127">
        <v>9.9393939393939394</v>
      </c>
      <c r="J6" s="127">
        <v>2.0244444444444447</v>
      </c>
      <c r="K6" s="128">
        <v>110.01280347029639</v>
      </c>
    </row>
    <row r="7" spans="1:11">
      <c r="A7" s="125" t="s">
        <v>49</v>
      </c>
      <c r="B7" s="126" t="s">
        <v>47</v>
      </c>
      <c r="C7" s="127">
        <v>0.88888888888888884</v>
      </c>
      <c r="D7" s="127">
        <v>7.7273954116059382</v>
      </c>
      <c r="E7" s="127">
        <v>18.562790697674416</v>
      </c>
      <c r="F7" s="127">
        <v>14.449399656946825</v>
      </c>
      <c r="G7" s="127">
        <v>19.778711484593835</v>
      </c>
      <c r="H7" s="127">
        <v>13.016447368421053</v>
      </c>
      <c r="I7" s="127">
        <v>15.575757575757576</v>
      </c>
      <c r="J7" s="127">
        <v>11.983333333333334</v>
      </c>
      <c r="K7" s="128">
        <v>101.98272441722186</v>
      </c>
    </row>
    <row r="8" spans="1:11">
      <c r="A8" s="125" t="s">
        <v>53</v>
      </c>
      <c r="B8" s="126" t="s">
        <v>51</v>
      </c>
      <c r="C8" s="159">
        <v>0.5</v>
      </c>
      <c r="D8" s="127">
        <v>3.9217273954116063</v>
      </c>
      <c r="E8" s="127">
        <v>3.5348837209302326</v>
      </c>
      <c r="F8" s="127">
        <v>9.8147512864493986</v>
      </c>
      <c r="G8" s="127">
        <v>13.156062424969988</v>
      </c>
      <c r="H8" s="127">
        <v>25.549342105263158</v>
      </c>
      <c r="I8" s="127">
        <v>31.484848484848484</v>
      </c>
      <c r="J8" s="127">
        <v>13.566666666666666</v>
      </c>
      <c r="K8" s="128">
        <v>101.47272652898397</v>
      </c>
    </row>
    <row r="9" spans="1:11">
      <c r="A9" s="125" t="s">
        <v>57</v>
      </c>
      <c r="B9" s="126" t="s">
        <v>55</v>
      </c>
      <c r="C9" s="159">
        <v>0.5</v>
      </c>
      <c r="D9" s="127">
        <v>2.1916329284750335</v>
      </c>
      <c r="E9" s="127">
        <v>4.4744186046511629</v>
      </c>
      <c r="F9" s="127">
        <v>5.1252144082332762</v>
      </c>
      <c r="G9" s="127">
        <v>15.304121648659464</v>
      </c>
      <c r="H9" s="127">
        <v>29.085526315789476</v>
      </c>
      <c r="I9" s="127">
        <v>28.939393939393938</v>
      </c>
      <c r="J9" s="127">
        <v>15.014444444444445</v>
      </c>
      <c r="K9" s="128">
        <v>100.57919673409124</v>
      </c>
    </row>
    <row r="10" spans="1:11">
      <c r="A10" s="125" t="s">
        <v>61</v>
      </c>
      <c r="B10" s="126" t="s">
        <v>59</v>
      </c>
      <c r="C10" s="127">
        <v>0</v>
      </c>
      <c r="D10" s="127">
        <v>0.80701754385964908</v>
      </c>
      <c r="E10" s="127">
        <v>5.0744186046511626</v>
      </c>
      <c r="F10" s="127">
        <v>2.0720411663807887</v>
      </c>
      <c r="G10" s="127">
        <v>11.872749099639854</v>
      </c>
      <c r="H10" s="127">
        <v>31.654605263157897</v>
      </c>
      <c r="I10" s="127">
        <v>27.060606060606059</v>
      </c>
      <c r="J10" s="127">
        <v>28.411111111111111</v>
      </c>
      <c r="K10" s="128">
        <v>106.95254884940653</v>
      </c>
    </row>
    <row r="11" spans="1:11" ht="13.5" thickBot="1">
      <c r="A11" s="206" t="s">
        <v>63</v>
      </c>
      <c r="B11" s="207"/>
      <c r="C11" s="133">
        <f>SUM(C6:C10)</f>
        <v>8.1111111111111107</v>
      </c>
      <c r="D11" s="133">
        <f>SUM(D6:D10)</f>
        <v>47.000000000000007</v>
      </c>
      <c r="E11" s="133">
        <f t="shared" ref="E11" si="0">SUM(E6:E10)</f>
        <v>47</v>
      </c>
      <c r="F11" s="133">
        <f t="shared" ref="F11" si="1">SUM(F6:F10)</f>
        <v>50</v>
      </c>
      <c r="G11" s="133">
        <f t="shared" ref="G11" si="2">SUM(G6:G10)</f>
        <v>73</v>
      </c>
      <c r="H11" s="133">
        <f t="shared" ref="H11" si="3">SUM(H6:H10)</f>
        <v>112</v>
      </c>
      <c r="I11" s="133">
        <f t="shared" ref="I11" si="4">SUM(I6:I10)</f>
        <v>113</v>
      </c>
      <c r="J11" s="133">
        <f t="shared" ref="J11" si="5">SUM(J6:J10)</f>
        <v>71</v>
      </c>
      <c r="K11" s="134">
        <v>521</v>
      </c>
    </row>
    <row r="15" spans="1:11" ht="13.5" thickBot="1"/>
    <row r="16" spans="1:11" ht="13.5" thickBot="1">
      <c r="A16" s="198" t="s">
        <v>79</v>
      </c>
      <c r="B16" s="199"/>
      <c r="C16" s="199"/>
      <c r="D16" s="199"/>
      <c r="E16" s="199"/>
      <c r="F16" s="199"/>
      <c r="G16" s="199"/>
      <c r="H16" s="199"/>
      <c r="I16" s="199"/>
      <c r="J16" s="199"/>
      <c r="K16" s="200"/>
    </row>
    <row r="17" spans="1:11" ht="33.75">
      <c r="A17" s="121" t="s">
        <v>95</v>
      </c>
      <c r="B17" s="135" t="s">
        <v>41</v>
      </c>
      <c r="C17" s="136" t="s">
        <v>0</v>
      </c>
      <c r="D17" s="123" t="s">
        <v>67</v>
      </c>
      <c r="E17" s="123" t="s">
        <v>68</v>
      </c>
      <c r="F17" s="123" t="s">
        <v>69</v>
      </c>
      <c r="G17" s="123" t="s">
        <v>70</v>
      </c>
      <c r="H17" s="123" t="s">
        <v>71</v>
      </c>
      <c r="I17" s="123" t="s">
        <v>72</v>
      </c>
      <c r="J17" s="123" t="s">
        <v>73</v>
      </c>
      <c r="K17" s="124" t="s">
        <v>4</v>
      </c>
    </row>
    <row r="18" spans="1:11">
      <c r="A18" s="125" t="s">
        <v>44</v>
      </c>
      <c r="B18" s="137" t="s">
        <v>43</v>
      </c>
      <c r="C18" s="138">
        <v>5.3697145877378434</v>
      </c>
      <c r="D18" s="127">
        <v>33.152553113613152</v>
      </c>
      <c r="E18" s="127">
        <v>25.707583417593529</v>
      </c>
      <c r="F18" s="127">
        <v>22.299568876176263</v>
      </c>
      <c r="G18" s="127">
        <v>17.411629037546213</v>
      </c>
      <c r="H18" s="127">
        <v>4.2485653881002721</v>
      </c>
      <c r="I18" s="127">
        <v>1.2436063561344883</v>
      </c>
      <c r="J18" s="127">
        <v>0</v>
      </c>
      <c r="K18" s="128">
        <v>109.43322077690176</v>
      </c>
    </row>
    <row r="19" spans="1:11">
      <c r="A19" s="125" t="s">
        <v>48</v>
      </c>
      <c r="B19" s="137" t="s">
        <v>47</v>
      </c>
      <c r="C19" s="160">
        <v>0.41305496828752641</v>
      </c>
      <c r="D19" s="127">
        <v>10.985198660482599</v>
      </c>
      <c r="E19" s="127">
        <v>14.298885467414285</v>
      </c>
      <c r="F19" s="127">
        <v>23.239066451104755</v>
      </c>
      <c r="G19" s="127">
        <v>22.1159888902707</v>
      </c>
      <c r="H19" s="127">
        <v>13.158751132588343</v>
      </c>
      <c r="I19" s="127">
        <v>16.342319954988749</v>
      </c>
      <c r="J19" s="127">
        <v>5.2776791669964158</v>
      </c>
      <c r="K19" s="128">
        <v>105.83094469213337</v>
      </c>
    </row>
    <row r="20" spans="1:11">
      <c r="A20" s="125" t="s">
        <v>52</v>
      </c>
      <c r="B20" s="137" t="s">
        <v>51</v>
      </c>
      <c r="C20" s="160">
        <v>0.41305496828752641</v>
      </c>
      <c r="D20" s="127">
        <v>3.1245598221260744</v>
      </c>
      <c r="E20" s="127">
        <v>10.914229249011861</v>
      </c>
      <c r="F20" s="127">
        <v>10.879813870579945</v>
      </c>
      <c r="G20" s="127">
        <v>19.763808963908456</v>
      </c>
      <c r="H20" s="127">
        <v>23.072070371488977</v>
      </c>
      <c r="I20" s="127">
        <v>17.585926311123238</v>
      </c>
      <c r="J20" s="127">
        <v>8.4348622401103448</v>
      </c>
      <c r="K20" s="128">
        <v>94.18832579663642</v>
      </c>
    </row>
    <row r="21" spans="1:11">
      <c r="A21" s="125" t="s">
        <v>56</v>
      </c>
      <c r="B21" s="137" t="s">
        <v>55</v>
      </c>
      <c r="C21" s="160">
        <v>0.41305496828752641</v>
      </c>
      <c r="D21" s="127">
        <v>4.3279337452403972</v>
      </c>
      <c r="E21" s="127">
        <v>5.6283229157091643</v>
      </c>
      <c r="F21" s="127">
        <v>12.046086722215314</v>
      </c>
      <c r="G21" s="127">
        <v>18.310876455137119</v>
      </c>
      <c r="H21" s="127">
        <v>35.316199788583511</v>
      </c>
      <c r="I21" s="127">
        <v>27.0006926447521</v>
      </c>
      <c r="J21" s="127">
        <v>12.110388802839992</v>
      </c>
      <c r="K21" s="128">
        <v>115.15355604276513</v>
      </c>
    </row>
    <row r="22" spans="1:11">
      <c r="A22" s="125" t="s">
        <v>60</v>
      </c>
      <c r="B22" s="137" t="s">
        <v>59</v>
      </c>
      <c r="C22" s="160">
        <v>0</v>
      </c>
      <c r="D22" s="127">
        <v>1.2807905993411672</v>
      </c>
      <c r="E22" s="127">
        <v>5.1338542145417776</v>
      </c>
      <c r="F22" s="127">
        <v>7.5375782448285875</v>
      </c>
      <c r="G22" s="127">
        <v>10.516089887809825</v>
      </c>
      <c r="H22" s="127">
        <v>38.758324524312897</v>
      </c>
      <c r="I22" s="127">
        <v>23.742888136806933</v>
      </c>
      <c r="J22" s="127">
        <v>9.424427083922172</v>
      </c>
      <c r="K22" s="128">
        <v>96.393952691563356</v>
      </c>
    </row>
    <row r="23" spans="1:11" ht="13.5" thickBot="1">
      <c r="A23" s="201" t="s">
        <v>63</v>
      </c>
      <c r="B23" s="208"/>
      <c r="C23" s="133">
        <f>SUM(C18:C22)</f>
        <v>6.6088794926004226</v>
      </c>
      <c r="D23" s="133">
        <f>SUM(D18:D22)</f>
        <v>52.871035940803388</v>
      </c>
      <c r="E23" s="133">
        <f t="shared" ref="E23:J23" si="6">SUM(E18:E22)</f>
        <v>61.682875264270614</v>
      </c>
      <c r="F23" s="133">
        <f t="shared" si="6"/>
        <v>76.002114164904867</v>
      </c>
      <c r="G23" s="133">
        <f t="shared" si="6"/>
        <v>88.118393234672311</v>
      </c>
      <c r="H23" s="133">
        <f t="shared" si="6"/>
        <v>114.55391120507399</v>
      </c>
      <c r="I23" s="133">
        <f t="shared" si="6"/>
        <v>85.915433403805508</v>
      </c>
      <c r="J23" s="133">
        <f t="shared" si="6"/>
        <v>35.24735729386893</v>
      </c>
      <c r="K23" s="134">
        <f t="shared" ref="K23" si="7">SUM(C23:J23)</f>
        <v>521.00000000000011</v>
      </c>
    </row>
    <row r="27" spans="1:11" ht="13.5" thickBot="1"/>
    <row r="28" spans="1:11" ht="13.5" thickBot="1">
      <c r="A28" s="198" t="s">
        <v>78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00"/>
    </row>
    <row r="29" spans="1:11" ht="33.75">
      <c r="A29" s="121" t="s">
        <v>95</v>
      </c>
      <c r="B29" s="122" t="s">
        <v>41</v>
      </c>
      <c r="C29" s="136" t="s">
        <v>0</v>
      </c>
      <c r="D29" s="123" t="s">
        <v>67</v>
      </c>
      <c r="E29" s="123" t="s">
        <v>68</v>
      </c>
      <c r="F29" s="123" t="s">
        <v>69</v>
      </c>
      <c r="G29" s="123" t="s">
        <v>70</v>
      </c>
      <c r="H29" s="123" t="s">
        <v>71</v>
      </c>
      <c r="I29" s="123" t="s">
        <v>72</v>
      </c>
      <c r="J29" s="123" t="s">
        <v>73</v>
      </c>
      <c r="K29" s="124" t="s">
        <v>4</v>
      </c>
    </row>
    <row r="30" spans="1:11">
      <c r="A30" s="125" t="s">
        <v>46</v>
      </c>
      <c r="B30" s="126" t="s">
        <v>43</v>
      </c>
      <c r="C30" s="138">
        <v>11.241660793986377</v>
      </c>
      <c r="D30" s="127">
        <v>62.609772462916411</v>
      </c>
      <c r="E30" s="127">
        <v>39.300358488831691</v>
      </c>
      <c r="F30" s="127">
        <v>35.0627456455477</v>
      </c>
      <c r="G30" s="127">
        <v>26.804078156344225</v>
      </c>
      <c r="H30" s="127">
        <v>19.011583199542198</v>
      </c>
      <c r="I30" s="127">
        <v>11.818181818181818</v>
      </c>
      <c r="J30" s="127">
        <v>5.4344444444444449</v>
      </c>
      <c r="K30" s="128">
        <v>211.28282500979486</v>
      </c>
    </row>
    <row r="31" spans="1:11">
      <c r="A31" s="125" t="s">
        <v>50</v>
      </c>
      <c r="B31" s="126" t="s">
        <v>47</v>
      </c>
      <c r="C31" s="138">
        <v>1.6522198731501057</v>
      </c>
      <c r="D31" s="127">
        <v>20.155106398634906</v>
      </c>
      <c r="E31" s="127">
        <v>34.819137788399672</v>
      </c>
      <c r="F31" s="127">
        <v>38.857308143250123</v>
      </c>
      <c r="G31" s="127">
        <v>44.028100342577929</v>
      </c>
      <c r="H31" s="127">
        <v>28.584519901762864</v>
      </c>
      <c r="I31" s="127">
        <v>40.566281485144017</v>
      </c>
      <c r="J31" s="127">
        <v>13.402808246624936</v>
      </c>
      <c r="K31" s="128">
        <v>222.06548217954457</v>
      </c>
    </row>
    <row r="32" spans="1:11">
      <c r="A32" s="125" t="s">
        <v>54</v>
      </c>
      <c r="B32" s="126" t="s">
        <v>51</v>
      </c>
      <c r="C32" s="138">
        <v>1.3019438571764153</v>
      </c>
      <c r="D32" s="127">
        <v>8.9603207238742808</v>
      </c>
      <c r="E32" s="127">
        <v>15.07703833072893</v>
      </c>
      <c r="F32" s="127">
        <v>26.206908149194497</v>
      </c>
      <c r="G32" s="127">
        <v>34.960707250418906</v>
      </c>
      <c r="H32" s="127">
        <v>47.467095328172441</v>
      </c>
      <c r="I32" s="127">
        <v>45.09041962195095</v>
      </c>
      <c r="J32" s="127">
        <v>21.835338021428058</v>
      </c>
      <c r="K32" s="128">
        <v>200.89977128294447</v>
      </c>
    </row>
    <row r="33" spans="1:11">
      <c r="A33" s="125" t="s">
        <v>58</v>
      </c>
      <c r="B33" s="126" t="s">
        <v>55</v>
      </c>
      <c r="C33" s="160">
        <v>0.41305496828752641</v>
      </c>
      <c r="D33" s="127">
        <v>6.0580282121769695</v>
      </c>
      <c r="E33" s="127">
        <v>9.8780678371173831</v>
      </c>
      <c r="F33" s="127">
        <v>16.265532815703168</v>
      </c>
      <c r="G33" s="127">
        <v>33.622943007685492</v>
      </c>
      <c r="H33" s="127">
        <v>65.817914567073075</v>
      </c>
      <c r="I33" s="127">
        <v>57.485541129600584</v>
      </c>
      <c r="J33" s="127">
        <v>29.628117275227087</v>
      </c>
      <c r="K33" s="128">
        <v>219.16919981287128</v>
      </c>
    </row>
    <row r="34" spans="1:11">
      <c r="A34" s="125" t="s">
        <v>60</v>
      </c>
      <c r="B34" s="126" t="s">
        <v>59</v>
      </c>
      <c r="C34" s="160">
        <v>0</v>
      </c>
      <c r="D34" s="127">
        <v>2.0878081432008164</v>
      </c>
      <c r="E34" s="127">
        <v>9.6082728191929405</v>
      </c>
      <c r="F34" s="127">
        <v>9.6096194112093762</v>
      </c>
      <c r="G34" s="127">
        <v>21.702564477645758</v>
      </c>
      <c r="H34" s="127">
        <v>65.672798208523432</v>
      </c>
      <c r="I34" s="127">
        <v>43.955009348928144</v>
      </c>
      <c r="J34" s="127">
        <v>35.946649306144394</v>
      </c>
      <c r="K34" s="128">
        <v>188.58272171484487</v>
      </c>
    </row>
    <row r="35" spans="1:11" ht="13.5" thickBot="1">
      <c r="A35" s="201" t="s">
        <v>63</v>
      </c>
      <c r="B35" s="202"/>
      <c r="C35" s="139">
        <v>14.608879492600423</v>
      </c>
      <c r="D35" s="133">
        <v>99.871035940803395</v>
      </c>
      <c r="E35" s="133">
        <v>108.68287526427062</v>
      </c>
      <c r="F35" s="133">
        <v>126.00211416490487</v>
      </c>
      <c r="G35" s="133">
        <v>161.11839323467231</v>
      </c>
      <c r="H35" s="133">
        <v>226.553911205074</v>
      </c>
      <c r="I35" s="133">
        <v>198.91543340380551</v>
      </c>
      <c r="J35" s="133">
        <v>106.24735729386893</v>
      </c>
      <c r="K35" s="134">
        <v>1042</v>
      </c>
    </row>
  </sheetData>
  <mergeCells count="7">
    <mergeCell ref="A1:K1"/>
    <mergeCell ref="A23:B23"/>
    <mergeCell ref="A28:K28"/>
    <mergeCell ref="A35:B35"/>
    <mergeCell ref="A4:K4"/>
    <mergeCell ref="A11:B11"/>
    <mergeCell ref="A16:K1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35"/>
  <sheetViews>
    <sheetView tabSelected="1" workbookViewId="0">
      <selection activeCell="A24" sqref="A24:S24"/>
    </sheetView>
  </sheetViews>
  <sheetFormatPr baseColWidth="10" defaultRowHeight="12.75"/>
  <cols>
    <col min="1" max="1" width="8.42578125" customWidth="1"/>
    <col min="2" max="19" width="5.5703125" customWidth="1"/>
    <col min="20" max="37" width="6.85546875" customWidth="1"/>
    <col min="221" max="221" width="8.42578125" customWidth="1"/>
    <col min="222" max="240" width="5.5703125" customWidth="1"/>
    <col min="241" max="241" width="8" customWidth="1"/>
    <col min="242" max="251" width="5.5703125" customWidth="1"/>
    <col min="252" max="252" width="0" hidden="1" customWidth="1"/>
    <col min="253" max="253" width="8.42578125" customWidth="1"/>
    <col min="254" max="262" width="5.5703125" customWidth="1"/>
    <col min="263" max="293" width="6.85546875" customWidth="1"/>
    <col min="477" max="477" width="8.42578125" customWidth="1"/>
    <col min="478" max="496" width="5.5703125" customWidth="1"/>
    <col min="497" max="497" width="8" customWidth="1"/>
    <col min="498" max="507" width="5.5703125" customWidth="1"/>
    <col min="508" max="508" width="0" hidden="1" customWidth="1"/>
    <col min="509" max="509" width="8.42578125" customWidth="1"/>
    <col min="510" max="518" width="5.5703125" customWidth="1"/>
    <col min="519" max="549" width="6.85546875" customWidth="1"/>
    <col min="733" max="733" width="8.42578125" customWidth="1"/>
    <col min="734" max="752" width="5.5703125" customWidth="1"/>
    <col min="753" max="753" width="8" customWidth="1"/>
    <col min="754" max="763" width="5.5703125" customWidth="1"/>
    <col min="764" max="764" width="0" hidden="1" customWidth="1"/>
    <col min="765" max="765" width="8.42578125" customWidth="1"/>
    <col min="766" max="774" width="5.5703125" customWidth="1"/>
    <col min="775" max="805" width="6.85546875" customWidth="1"/>
    <col min="989" max="989" width="8.42578125" customWidth="1"/>
    <col min="990" max="1008" width="5.5703125" customWidth="1"/>
    <col min="1009" max="1009" width="8" customWidth="1"/>
    <col min="1010" max="1019" width="5.5703125" customWidth="1"/>
    <col min="1020" max="1020" width="0" hidden="1" customWidth="1"/>
    <col min="1021" max="1021" width="8.42578125" customWidth="1"/>
    <col min="1022" max="1030" width="5.5703125" customWidth="1"/>
    <col min="1031" max="1061" width="6.85546875" customWidth="1"/>
    <col min="1245" max="1245" width="8.42578125" customWidth="1"/>
    <col min="1246" max="1264" width="5.5703125" customWidth="1"/>
    <col min="1265" max="1265" width="8" customWidth="1"/>
    <col min="1266" max="1275" width="5.5703125" customWidth="1"/>
    <col min="1276" max="1276" width="0" hidden="1" customWidth="1"/>
    <col min="1277" max="1277" width="8.42578125" customWidth="1"/>
    <col min="1278" max="1286" width="5.5703125" customWidth="1"/>
    <col min="1287" max="1317" width="6.85546875" customWidth="1"/>
    <col min="1501" max="1501" width="8.42578125" customWidth="1"/>
    <col min="1502" max="1520" width="5.5703125" customWidth="1"/>
    <col min="1521" max="1521" width="8" customWidth="1"/>
    <col min="1522" max="1531" width="5.5703125" customWidth="1"/>
    <col min="1532" max="1532" width="0" hidden="1" customWidth="1"/>
    <col min="1533" max="1533" width="8.42578125" customWidth="1"/>
    <col min="1534" max="1542" width="5.5703125" customWidth="1"/>
    <col min="1543" max="1573" width="6.85546875" customWidth="1"/>
    <col min="1757" max="1757" width="8.42578125" customWidth="1"/>
    <col min="1758" max="1776" width="5.5703125" customWidth="1"/>
    <col min="1777" max="1777" width="8" customWidth="1"/>
    <col min="1778" max="1787" width="5.5703125" customWidth="1"/>
    <col min="1788" max="1788" width="0" hidden="1" customWidth="1"/>
    <col min="1789" max="1789" width="8.42578125" customWidth="1"/>
    <col min="1790" max="1798" width="5.5703125" customWidth="1"/>
    <col min="1799" max="1829" width="6.85546875" customWidth="1"/>
    <col min="2013" max="2013" width="8.42578125" customWidth="1"/>
    <col min="2014" max="2032" width="5.5703125" customWidth="1"/>
    <col min="2033" max="2033" width="8" customWidth="1"/>
    <col min="2034" max="2043" width="5.5703125" customWidth="1"/>
    <col min="2044" max="2044" width="0" hidden="1" customWidth="1"/>
    <col min="2045" max="2045" width="8.42578125" customWidth="1"/>
    <col min="2046" max="2054" width="5.5703125" customWidth="1"/>
    <col min="2055" max="2085" width="6.85546875" customWidth="1"/>
    <col min="2269" max="2269" width="8.42578125" customWidth="1"/>
    <col min="2270" max="2288" width="5.5703125" customWidth="1"/>
    <col min="2289" max="2289" width="8" customWidth="1"/>
    <col min="2290" max="2299" width="5.5703125" customWidth="1"/>
    <col min="2300" max="2300" width="0" hidden="1" customWidth="1"/>
    <col min="2301" max="2301" width="8.42578125" customWidth="1"/>
    <col min="2302" max="2310" width="5.5703125" customWidth="1"/>
    <col min="2311" max="2341" width="6.85546875" customWidth="1"/>
    <col min="2525" max="2525" width="8.42578125" customWidth="1"/>
    <col min="2526" max="2544" width="5.5703125" customWidth="1"/>
    <col min="2545" max="2545" width="8" customWidth="1"/>
    <col min="2546" max="2555" width="5.5703125" customWidth="1"/>
    <col min="2556" max="2556" width="0" hidden="1" customWidth="1"/>
    <col min="2557" max="2557" width="8.42578125" customWidth="1"/>
    <col min="2558" max="2566" width="5.5703125" customWidth="1"/>
    <col min="2567" max="2597" width="6.85546875" customWidth="1"/>
    <col min="2781" max="2781" width="8.42578125" customWidth="1"/>
    <col min="2782" max="2800" width="5.5703125" customWidth="1"/>
    <col min="2801" max="2801" width="8" customWidth="1"/>
    <col min="2802" max="2811" width="5.5703125" customWidth="1"/>
    <col min="2812" max="2812" width="0" hidden="1" customWidth="1"/>
    <col min="2813" max="2813" width="8.42578125" customWidth="1"/>
    <col min="2814" max="2822" width="5.5703125" customWidth="1"/>
    <col min="2823" max="2853" width="6.85546875" customWidth="1"/>
    <col min="3037" max="3037" width="8.42578125" customWidth="1"/>
    <col min="3038" max="3056" width="5.5703125" customWidth="1"/>
    <col min="3057" max="3057" width="8" customWidth="1"/>
    <col min="3058" max="3067" width="5.5703125" customWidth="1"/>
    <col min="3068" max="3068" width="0" hidden="1" customWidth="1"/>
    <col min="3069" max="3069" width="8.42578125" customWidth="1"/>
    <col min="3070" max="3078" width="5.5703125" customWidth="1"/>
    <col min="3079" max="3109" width="6.85546875" customWidth="1"/>
    <col min="3293" max="3293" width="8.42578125" customWidth="1"/>
    <col min="3294" max="3312" width="5.5703125" customWidth="1"/>
    <col min="3313" max="3313" width="8" customWidth="1"/>
    <col min="3314" max="3323" width="5.5703125" customWidth="1"/>
    <col min="3324" max="3324" width="0" hidden="1" customWidth="1"/>
    <col min="3325" max="3325" width="8.42578125" customWidth="1"/>
    <col min="3326" max="3334" width="5.5703125" customWidth="1"/>
    <col min="3335" max="3365" width="6.85546875" customWidth="1"/>
    <col min="3549" max="3549" width="8.42578125" customWidth="1"/>
    <col min="3550" max="3568" width="5.5703125" customWidth="1"/>
    <col min="3569" max="3569" width="8" customWidth="1"/>
    <col min="3570" max="3579" width="5.5703125" customWidth="1"/>
    <col min="3580" max="3580" width="0" hidden="1" customWidth="1"/>
    <col min="3581" max="3581" width="8.42578125" customWidth="1"/>
    <col min="3582" max="3590" width="5.5703125" customWidth="1"/>
    <col min="3591" max="3621" width="6.85546875" customWidth="1"/>
    <col min="3805" max="3805" width="8.42578125" customWidth="1"/>
    <col min="3806" max="3824" width="5.5703125" customWidth="1"/>
    <col min="3825" max="3825" width="8" customWidth="1"/>
    <col min="3826" max="3835" width="5.5703125" customWidth="1"/>
    <col min="3836" max="3836" width="0" hidden="1" customWidth="1"/>
    <col min="3837" max="3837" width="8.42578125" customWidth="1"/>
    <col min="3838" max="3846" width="5.5703125" customWidth="1"/>
    <col min="3847" max="3877" width="6.85546875" customWidth="1"/>
    <col min="4061" max="4061" width="8.42578125" customWidth="1"/>
    <col min="4062" max="4080" width="5.5703125" customWidth="1"/>
    <col min="4081" max="4081" width="8" customWidth="1"/>
    <col min="4082" max="4091" width="5.5703125" customWidth="1"/>
    <col min="4092" max="4092" width="0" hidden="1" customWidth="1"/>
    <col min="4093" max="4093" width="8.42578125" customWidth="1"/>
    <col min="4094" max="4102" width="5.5703125" customWidth="1"/>
    <col min="4103" max="4133" width="6.85546875" customWidth="1"/>
    <col min="4317" max="4317" width="8.42578125" customWidth="1"/>
    <col min="4318" max="4336" width="5.5703125" customWidth="1"/>
    <col min="4337" max="4337" width="8" customWidth="1"/>
    <col min="4338" max="4347" width="5.5703125" customWidth="1"/>
    <col min="4348" max="4348" width="0" hidden="1" customWidth="1"/>
    <col min="4349" max="4349" width="8.42578125" customWidth="1"/>
    <col min="4350" max="4358" width="5.5703125" customWidth="1"/>
    <col min="4359" max="4389" width="6.85546875" customWidth="1"/>
    <col min="4573" max="4573" width="8.42578125" customWidth="1"/>
    <col min="4574" max="4592" width="5.5703125" customWidth="1"/>
    <col min="4593" max="4593" width="8" customWidth="1"/>
    <col min="4594" max="4603" width="5.5703125" customWidth="1"/>
    <col min="4604" max="4604" width="0" hidden="1" customWidth="1"/>
    <col min="4605" max="4605" width="8.42578125" customWidth="1"/>
    <col min="4606" max="4614" width="5.5703125" customWidth="1"/>
    <col min="4615" max="4645" width="6.85546875" customWidth="1"/>
    <col min="4829" max="4829" width="8.42578125" customWidth="1"/>
    <col min="4830" max="4848" width="5.5703125" customWidth="1"/>
    <col min="4849" max="4849" width="8" customWidth="1"/>
    <col min="4850" max="4859" width="5.5703125" customWidth="1"/>
    <col min="4860" max="4860" width="0" hidden="1" customWidth="1"/>
    <col min="4861" max="4861" width="8.42578125" customWidth="1"/>
    <col min="4862" max="4870" width="5.5703125" customWidth="1"/>
    <col min="4871" max="4901" width="6.85546875" customWidth="1"/>
    <col min="5085" max="5085" width="8.42578125" customWidth="1"/>
    <col min="5086" max="5104" width="5.5703125" customWidth="1"/>
    <col min="5105" max="5105" width="8" customWidth="1"/>
    <col min="5106" max="5115" width="5.5703125" customWidth="1"/>
    <col min="5116" max="5116" width="0" hidden="1" customWidth="1"/>
    <col min="5117" max="5117" width="8.42578125" customWidth="1"/>
    <col min="5118" max="5126" width="5.5703125" customWidth="1"/>
    <col min="5127" max="5157" width="6.85546875" customWidth="1"/>
    <col min="5341" max="5341" width="8.42578125" customWidth="1"/>
    <col min="5342" max="5360" width="5.5703125" customWidth="1"/>
    <col min="5361" max="5361" width="8" customWidth="1"/>
    <col min="5362" max="5371" width="5.5703125" customWidth="1"/>
    <col min="5372" max="5372" width="0" hidden="1" customWidth="1"/>
    <col min="5373" max="5373" width="8.42578125" customWidth="1"/>
    <col min="5374" max="5382" width="5.5703125" customWidth="1"/>
    <col min="5383" max="5413" width="6.85546875" customWidth="1"/>
    <col min="5597" max="5597" width="8.42578125" customWidth="1"/>
    <col min="5598" max="5616" width="5.5703125" customWidth="1"/>
    <col min="5617" max="5617" width="8" customWidth="1"/>
    <col min="5618" max="5627" width="5.5703125" customWidth="1"/>
    <col min="5628" max="5628" width="0" hidden="1" customWidth="1"/>
    <col min="5629" max="5629" width="8.42578125" customWidth="1"/>
    <col min="5630" max="5638" width="5.5703125" customWidth="1"/>
    <col min="5639" max="5669" width="6.85546875" customWidth="1"/>
    <col min="5853" max="5853" width="8.42578125" customWidth="1"/>
    <col min="5854" max="5872" width="5.5703125" customWidth="1"/>
    <col min="5873" max="5873" width="8" customWidth="1"/>
    <col min="5874" max="5883" width="5.5703125" customWidth="1"/>
    <col min="5884" max="5884" width="0" hidden="1" customWidth="1"/>
    <col min="5885" max="5885" width="8.42578125" customWidth="1"/>
    <col min="5886" max="5894" width="5.5703125" customWidth="1"/>
    <col min="5895" max="5925" width="6.85546875" customWidth="1"/>
    <col min="6109" max="6109" width="8.42578125" customWidth="1"/>
    <col min="6110" max="6128" width="5.5703125" customWidth="1"/>
    <col min="6129" max="6129" width="8" customWidth="1"/>
    <col min="6130" max="6139" width="5.5703125" customWidth="1"/>
    <col min="6140" max="6140" width="0" hidden="1" customWidth="1"/>
    <col min="6141" max="6141" width="8.42578125" customWidth="1"/>
    <col min="6142" max="6150" width="5.5703125" customWidth="1"/>
    <col min="6151" max="6181" width="6.85546875" customWidth="1"/>
    <col min="6365" max="6365" width="8.42578125" customWidth="1"/>
    <col min="6366" max="6384" width="5.5703125" customWidth="1"/>
    <col min="6385" max="6385" width="8" customWidth="1"/>
    <col min="6386" max="6395" width="5.5703125" customWidth="1"/>
    <col min="6396" max="6396" width="0" hidden="1" customWidth="1"/>
    <col min="6397" max="6397" width="8.42578125" customWidth="1"/>
    <col min="6398" max="6406" width="5.5703125" customWidth="1"/>
    <col min="6407" max="6437" width="6.85546875" customWidth="1"/>
    <col min="6621" max="6621" width="8.42578125" customWidth="1"/>
    <col min="6622" max="6640" width="5.5703125" customWidth="1"/>
    <col min="6641" max="6641" width="8" customWidth="1"/>
    <col min="6642" max="6651" width="5.5703125" customWidth="1"/>
    <col min="6652" max="6652" width="0" hidden="1" customWidth="1"/>
    <col min="6653" max="6653" width="8.42578125" customWidth="1"/>
    <col min="6654" max="6662" width="5.5703125" customWidth="1"/>
    <col min="6663" max="6693" width="6.85546875" customWidth="1"/>
    <col min="6877" max="6877" width="8.42578125" customWidth="1"/>
    <col min="6878" max="6896" width="5.5703125" customWidth="1"/>
    <col min="6897" max="6897" width="8" customWidth="1"/>
    <col min="6898" max="6907" width="5.5703125" customWidth="1"/>
    <col min="6908" max="6908" width="0" hidden="1" customWidth="1"/>
    <col min="6909" max="6909" width="8.42578125" customWidth="1"/>
    <col min="6910" max="6918" width="5.5703125" customWidth="1"/>
    <col min="6919" max="6949" width="6.85546875" customWidth="1"/>
    <col min="7133" max="7133" width="8.42578125" customWidth="1"/>
    <col min="7134" max="7152" width="5.5703125" customWidth="1"/>
    <col min="7153" max="7153" width="8" customWidth="1"/>
    <col min="7154" max="7163" width="5.5703125" customWidth="1"/>
    <col min="7164" max="7164" width="0" hidden="1" customWidth="1"/>
    <col min="7165" max="7165" width="8.42578125" customWidth="1"/>
    <col min="7166" max="7174" width="5.5703125" customWidth="1"/>
    <col min="7175" max="7205" width="6.85546875" customWidth="1"/>
    <col min="7389" max="7389" width="8.42578125" customWidth="1"/>
    <col min="7390" max="7408" width="5.5703125" customWidth="1"/>
    <col min="7409" max="7409" width="8" customWidth="1"/>
    <col min="7410" max="7419" width="5.5703125" customWidth="1"/>
    <col min="7420" max="7420" width="0" hidden="1" customWidth="1"/>
    <col min="7421" max="7421" width="8.42578125" customWidth="1"/>
    <col min="7422" max="7430" width="5.5703125" customWidth="1"/>
    <col min="7431" max="7461" width="6.85546875" customWidth="1"/>
    <col min="7645" max="7645" width="8.42578125" customWidth="1"/>
    <col min="7646" max="7664" width="5.5703125" customWidth="1"/>
    <col min="7665" max="7665" width="8" customWidth="1"/>
    <col min="7666" max="7675" width="5.5703125" customWidth="1"/>
    <col min="7676" max="7676" width="0" hidden="1" customWidth="1"/>
    <col min="7677" max="7677" width="8.42578125" customWidth="1"/>
    <col min="7678" max="7686" width="5.5703125" customWidth="1"/>
    <col min="7687" max="7717" width="6.85546875" customWidth="1"/>
    <col min="7901" max="7901" width="8.42578125" customWidth="1"/>
    <col min="7902" max="7920" width="5.5703125" customWidth="1"/>
    <col min="7921" max="7921" width="8" customWidth="1"/>
    <col min="7922" max="7931" width="5.5703125" customWidth="1"/>
    <col min="7932" max="7932" width="0" hidden="1" customWidth="1"/>
    <col min="7933" max="7933" width="8.42578125" customWidth="1"/>
    <col min="7934" max="7942" width="5.5703125" customWidth="1"/>
    <col min="7943" max="7973" width="6.85546875" customWidth="1"/>
    <col min="8157" max="8157" width="8.42578125" customWidth="1"/>
    <col min="8158" max="8176" width="5.5703125" customWidth="1"/>
    <col min="8177" max="8177" width="8" customWidth="1"/>
    <col min="8178" max="8187" width="5.5703125" customWidth="1"/>
    <col min="8188" max="8188" width="0" hidden="1" customWidth="1"/>
    <col min="8189" max="8189" width="8.42578125" customWidth="1"/>
    <col min="8190" max="8198" width="5.5703125" customWidth="1"/>
    <col min="8199" max="8229" width="6.85546875" customWidth="1"/>
    <col min="8413" max="8413" width="8.42578125" customWidth="1"/>
    <col min="8414" max="8432" width="5.5703125" customWidth="1"/>
    <col min="8433" max="8433" width="8" customWidth="1"/>
    <col min="8434" max="8443" width="5.5703125" customWidth="1"/>
    <col min="8444" max="8444" width="0" hidden="1" customWidth="1"/>
    <col min="8445" max="8445" width="8.42578125" customWidth="1"/>
    <col min="8446" max="8454" width="5.5703125" customWidth="1"/>
    <col min="8455" max="8485" width="6.85546875" customWidth="1"/>
    <col min="8669" max="8669" width="8.42578125" customWidth="1"/>
    <col min="8670" max="8688" width="5.5703125" customWidth="1"/>
    <col min="8689" max="8689" width="8" customWidth="1"/>
    <col min="8690" max="8699" width="5.5703125" customWidth="1"/>
    <col min="8700" max="8700" width="0" hidden="1" customWidth="1"/>
    <col min="8701" max="8701" width="8.42578125" customWidth="1"/>
    <col min="8702" max="8710" width="5.5703125" customWidth="1"/>
    <col min="8711" max="8741" width="6.85546875" customWidth="1"/>
    <col min="8925" max="8925" width="8.42578125" customWidth="1"/>
    <col min="8926" max="8944" width="5.5703125" customWidth="1"/>
    <col min="8945" max="8945" width="8" customWidth="1"/>
    <col min="8946" max="8955" width="5.5703125" customWidth="1"/>
    <col min="8956" max="8956" width="0" hidden="1" customWidth="1"/>
    <col min="8957" max="8957" width="8.42578125" customWidth="1"/>
    <col min="8958" max="8966" width="5.5703125" customWidth="1"/>
    <col min="8967" max="8997" width="6.85546875" customWidth="1"/>
    <col min="9181" max="9181" width="8.42578125" customWidth="1"/>
    <col min="9182" max="9200" width="5.5703125" customWidth="1"/>
    <col min="9201" max="9201" width="8" customWidth="1"/>
    <col min="9202" max="9211" width="5.5703125" customWidth="1"/>
    <col min="9212" max="9212" width="0" hidden="1" customWidth="1"/>
    <col min="9213" max="9213" width="8.42578125" customWidth="1"/>
    <col min="9214" max="9222" width="5.5703125" customWidth="1"/>
    <col min="9223" max="9253" width="6.85546875" customWidth="1"/>
    <col min="9437" max="9437" width="8.42578125" customWidth="1"/>
    <col min="9438" max="9456" width="5.5703125" customWidth="1"/>
    <col min="9457" max="9457" width="8" customWidth="1"/>
    <col min="9458" max="9467" width="5.5703125" customWidth="1"/>
    <col min="9468" max="9468" width="0" hidden="1" customWidth="1"/>
    <col min="9469" max="9469" width="8.42578125" customWidth="1"/>
    <col min="9470" max="9478" width="5.5703125" customWidth="1"/>
    <col min="9479" max="9509" width="6.85546875" customWidth="1"/>
    <col min="9693" max="9693" width="8.42578125" customWidth="1"/>
    <col min="9694" max="9712" width="5.5703125" customWidth="1"/>
    <col min="9713" max="9713" width="8" customWidth="1"/>
    <col min="9714" max="9723" width="5.5703125" customWidth="1"/>
    <col min="9724" max="9724" width="0" hidden="1" customWidth="1"/>
    <col min="9725" max="9725" width="8.42578125" customWidth="1"/>
    <col min="9726" max="9734" width="5.5703125" customWidth="1"/>
    <col min="9735" max="9765" width="6.85546875" customWidth="1"/>
    <col min="9949" max="9949" width="8.42578125" customWidth="1"/>
    <col min="9950" max="9968" width="5.5703125" customWidth="1"/>
    <col min="9969" max="9969" width="8" customWidth="1"/>
    <col min="9970" max="9979" width="5.5703125" customWidth="1"/>
    <col min="9980" max="9980" width="0" hidden="1" customWidth="1"/>
    <col min="9981" max="9981" width="8.42578125" customWidth="1"/>
    <col min="9982" max="9990" width="5.5703125" customWidth="1"/>
    <col min="9991" max="10021" width="6.85546875" customWidth="1"/>
    <col min="10205" max="10205" width="8.42578125" customWidth="1"/>
    <col min="10206" max="10224" width="5.5703125" customWidth="1"/>
    <col min="10225" max="10225" width="8" customWidth="1"/>
    <col min="10226" max="10235" width="5.5703125" customWidth="1"/>
    <col min="10236" max="10236" width="0" hidden="1" customWidth="1"/>
    <col min="10237" max="10237" width="8.42578125" customWidth="1"/>
    <col min="10238" max="10246" width="5.5703125" customWidth="1"/>
    <col min="10247" max="10277" width="6.85546875" customWidth="1"/>
    <col min="10461" max="10461" width="8.42578125" customWidth="1"/>
    <col min="10462" max="10480" width="5.5703125" customWidth="1"/>
    <col min="10481" max="10481" width="8" customWidth="1"/>
    <col min="10482" max="10491" width="5.5703125" customWidth="1"/>
    <col min="10492" max="10492" width="0" hidden="1" customWidth="1"/>
    <col min="10493" max="10493" width="8.42578125" customWidth="1"/>
    <col min="10494" max="10502" width="5.5703125" customWidth="1"/>
    <col min="10503" max="10533" width="6.85546875" customWidth="1"/>
    <col min="10717" max="10717" width="8.42578125" customWidth="1"/>
    <col min="10718" max="10736" width="5.5703125" customWidth="1"/>
    <col min="10737" max="10737" width="8" customWidth="1"/>
    <col min="10738" max="10747" width="5.5703125" customWidth="1"/>
    <col min="10748" max="10748" width="0" hidden="1" customWidth="1"/>
    <col min="10749" max="10749" width="8.42578125" customWidth="1"/>
    <col min="10750" max="10758" width="5.5703125" customWidth="1"/>
    <col min="10759" max="10789" width="6.85546875" customWidth="1"/>
    <col min="10973" max="10973" width="8.42578125" customWidth="1"/>
    <col min="10974" max="10992" width="5.5703125" customWidth="1"/>
    <col min="10993" max="10993" width="8" customWidth="1"/>
    <col min="10994" max="11003" width="5.5703125" customWidth="1"/>
    <col min="11004" max="11004" width="0" hidden="1" customWidth="1"/>
    <col min="11005" max="11005" width="8.42578125" customWidth="1"/>
    <col min="11006" max="11014" width="5.5703125" customWidth="1"/>
    <col min="11015" max="11045" width="6.85546875" customWidth="1"/>
    <col min="11229" max="11229" width="8.42578125" customWidth="1"/>
    <col min="11230" max="11248" width="5.5703125" customWidth="1"/>
    <col min="11249" max="11249" width="8" customWidth="1"/>
    <col min="11250" max="11259" width="5.5703125" customWidth="1"/>
    <col min="11260" max="11260" width="0" hidden="1" customWidth="1"/>
    <col min="11261" max="11261" width="8.42578125" customWidth="1"/>
    <col min="11262" max="11270" width="5.5703125" customWidth="1"/>
    <col min="11271" max="11301" width="6.85546875" customWidth="1"/>
    <col min="11485" max="11485" width="8.42578125" customWidth="1"/>
    <col min="11486" max="11504" width="5.5703125" customWidth="1"/>
    <col min="11505" max="11505" width="8" customWidth="1"/>
    <col min="11506" max="11515" width="5.5703125" customWidth="1"/>
    <col min="11516" max="11516" width="0" hidden="1" customWidth="1"/>
    <col min="11517" max="11517" width="8.42578125" customWidth="1"/>
    <col min="11518" max="11526" width="5.5703125" customWidth="1"/>
    <col min="11527" max="11557" width="6.85546875" customWidth="1"/>
    <col min="11741" max="11741" width="8.42578125" customWidth="1"/>
    <col min="11742" max="11760" width="5.5703125" customWidth="1"/>
    <col min="11761" max="11761" width="8" customWidth="1"/>
    <col min="11762" max="11771" width="5.5703125" customWidth="1"/>
    <col min="11772" max="11772" width="0" hidden="1" customWidth="1"/>
    <col min="11773" max="11773" width="8.42578125" customWidth="1"/>
    <col min="11774" max="11782" width="5.5703125" customWidth="1"/>
    <col min="11783" max="11813" width="6.85546875" customWidth="1"/>
    <col min="11997" max="11997" width="8.42578125" customWidth="1"/>
    <col min="11998" max="12016" width="5.5703125" customWidth="1"/>
    <col min="12017" max="12017" width="8" customWidth="1"/>
    <col min="12018" max="12027" width="5.5703125" customWidth="1"/>
    <col min="12028" max="12028" width="0" hidden="1" customWidth="1"/>
    <col min="12029" max="12029" width="8.42578125" customWidth="1"/>
    <col min="12030" max="12038" width="5.5703125" customWidth="1"/>
    <col min="12039" max="12069" width="6.85546875" customWidth="1"/>
    <col min="12253" max="12253" width="8.42578125" customWidth="1"/>
    <col min="12254" max="12272" width="5.5703125" customWidth="1"/>
    <col min="12273" max="12273" width="8" customWidth="1"/>
    <col min="12274" max="12283" width="5.5703125" customWidth="1"/>
    <col min="12284" max="12284" width="0" hidden="1" customWidth="1"/>
    <col min="12285" max="12285" width="8.42578125" customWidth="1"/>
    <col min="12286" max="12294" width="5.5703125" customWidth="1"/>
    <col min="12295" max="12325" width="6.85546875" customWidth="1"/>
    <col min="12509" max="12509" width="8.42578125" customWidth="1"/>
    <col min="12510" max="12528" width="5.5703125" customWidth="1"/>
    <col min="12529" max="12529" width="8" customWidth="1"/>
    <col min="12530" max="12539" width="5.5703125" customWidth="1"/>
    <col min="12540" max="12540" width="0" hidden="1" customWidth="1"/>
    <col min="12541" max="12541" width="8.42578125" customWidth="1"/>
    <col min="12542" max="12550" width="5.5703125" customWidth="1"/>
    <col min="12551" max="12581" width="6.85546875" customWidth="1"/>
    <col min="12765" max="12765" width="8.42578125" customWidth="1"/>
    <col min="12766" max="12784" width="5.5703125" customWidth="1"/>
    <col min="12785" max="12785" width="8" customWidth="1"/>
    <col min="12786" max="12795" width="5.5703125" customWidth="1"/>
    <col min="12796" max="12796" width="0" hidden="1" customWidth="1"/>
    <col min="12797" max="12797" width="8.42578125" customWidth="1"/>
    <col min="12798" max="12806" width="5.5703125" customWidth="1"/>
    <col min="12807" max="12837" width="6.85546875" customWidth="1"/>
    <col min="13021" max="13021" width="8.42578125" customWidth="1"/>
    <col min="13022" max="13040" width="5.5703125" customWidth="1"/>
    <col min="13041" max="13041" width="8" customWidth="1"/>
    <col min="13042" max="13051" width="5.5703125" customWidth="1"/>
    <col min="13052" max="13052" width="0" hidden="1" customWidth="1"/>
    <col min="13053" max="13053" width="8.42578125" customWidth="1"/>
    <col min="13054" max="13062" width="5.5703125" customWidth="1"/>
    <col min="13063" max="13093" width="6.85546875" customWidth="1"/>
    <col min="13277" max="13277" width="8.42578125" customWidth="1"/>
    <col min="13278" max="13296" width="5.5703125" customWidth="1"/>
    <col min="13297" max="13297" width="8" customWidth="1"/>
    <col min="13298" max="13307" width="5.5703125" customWidth="1"/>
    <col min="13308" max="13308" width="0" hidden="1" customWidth="1"/>
    <col min="13309" max="13309" width="8.42578125" customWidth="1"/>
    <col min="13310" max="13318" width="5.5703125" customWidth="1"/>
    <col min="13319" max="13349" width="6.85546875" customWidth="1"/>
    <col min="13533" max="13533" width="8.42578125" customWidth="1"/>
    <col min="13534" max="13552" width="5.5703125" customWidth="1"/>
    <col min="13553" max="13553" width="8" customWidth="1"/>
    <col min="13554" max="13563" width="5.5703125" customWidth="1"/>
    <col min="13564" max="13564" width="0" hidden="1" customWidth="1"/>
    <col min="13565" max="13565" width="8.42578125" customWidth="1"/>
    <col min="13566" max="13574" width="5.5703125" customWidth="1"/>
    <col min="13575" max="13605" width="6.85546875" customWidth="1"/>
    <col min="13789" max="13789" width="8.42578125" customWidth="1"/>
    <col min="13790" max="13808" width="5.5703125" customWidth="1"/>
    <col min="13809" max="13809" width="8" customWidth="1"/>
    <col min="13810" max="13819" width="5.5703125" customWidth="1"/>
    <col min="13820" max="13820" width="0" hidden="1" customWidth="1"/>
    <col min="13821" max="13821" width="8.42578125" customWidth="1"/>
    <col min="13822" max="13830" width="5.5703125" customWidth="1"/>
    <col min="13831" max="13861" width="6.85546875" customWidth="1"/>
    <col min="14045" max="14045" width="8.42578125" customWidth="1"/>
    <col min="14046" max="14064" width="5.5703125" customWidth="1"/>
    <col min="14065" max="14065" width="8" customWidth="1"/>
    <col min="14066" max="14075" width="5.5703125" customWidth="1"/>
    <col min="14076" max="14076" width="0" hidden="1" customWidth="1"/>
    <col min="14077" max="14077" width="8.42578125" customWidth="1"/>
    <col min="14078" max="14086" width="5.5703125" customWidth="1"/>
    <col min="14087" max="14117" width="6.85546875" customWidth="1"/>
    <col min="14301" max="14301" width="8.42578125" customWidth="1"/>
    <col min="14302" max="14320" width="5.5703125" customWidth="1"/>
    <col min="14321" max="14321" width="8" customWidth="1"/>
    <col min="14322" max="14331" width="5.5703125" customWidth="1"/>
    <col min="14332" max="14332" width="0" hidden="1" customWidth="1"/>
    <col min="14333" max="14333" width="8.42578125" customWidth="1"/>
    <col min="14334" max="14342" width="5.5703125" customWidth="1"/>
    <col min="14343" max="14373" width="6.85546875" customWidth="1"/>
    <col min="14557" max="14557" width="8.42578125" customWidth="1"/>
    <col min="14558" max="14576" width="5.5703125" customWidth="1"/>
    <col min="14577" max="14577" width="8" customWidth="1"/>
    <col min="14578" max="14587" width="5.5703125" customWidth="1"/>
    <col min="14588" max="14588" width="0" hidden="1" customWidth="1"/>
    <col min="14589" max="14589" width="8.42578125" customWidth="1"/>
    <col min="14590" max="14598" width="5.5703125" customWidth="1"/>
    <col min="14599" max="14629" width="6.85546875" customWidth="1"/>
    <col min="14813" max="14813" width="8.42578125" customWidth="1"/>
    <col min="14814" max="14832" width="5.5703125" customWidth="1"/>
    <col min="14833" max="14833" width="8" customWidth="1"/>
    <col min="14834" max="14843" width="5.5703125" customWidth="1"/>
    <col min="14844" max="14844" width="0" hidden="1" customWidth="1"/>
    <col min="14845" max="14845" width="8.42578125" customWidth="1"/>
    <col min="14846" max="14854" width="5.5703125" customWidth="1"/>
    <col min="14855" max="14885" width="6.85546875" customWidth="1"/>
    <col min="15069" max="15069" width="8.42578125" customWidth="1"/>
    <col min="15070" max="15088" width="5.5703125" customWidth="1"/>
    <col min="15089" max="15089" width="8" customWidth="1"/>
    <col min="15090" max="15099" width="5.5703125" customWidth="1"/>
    <col min="15100" max="15100" width="0" hidden="1" customWidth="1"/>
    <col min="15101" max="15101" width="8.42578125" customWidth="1"/>
    <col min="15102" max="15110" width="5.5703125" customWidth="1"/>
    <col min="15111" max="15141" width="6.85546875" customWidth="1"/>
    <col min="15325" max="15325" width="8.42578125" customWidth="1"/>
    <col min="15326" max="15344" width="5.5703125" customWidth="1"/>
    <col min="15345" max="15345" width="8" customWidth="1"/>
    <col min="15346" max="15355" width="5.5703125" customWidth="1"/>
    <col min="15356" max="15356" width="0" hidden="1" customWidth="1"/>
    <col min="15357" max="15357" width="8.42578125" customWidth="1"/>
    <col min="15358" max="15366" width="5.5703125" customWidth="1"/>
    <col min="15367" max="15397" width="6.85546875" customWidth="1"/>
    <col min="15581" max="15581" width="8.42578125" customWidth="1"/>
    <col min="15582" max="15600" width="5.5703125" customWidth="1"/>
    <col min="15601" max="15601" width="8" customWidth="1"/>
    <col min="15602" max="15611" width="5.5703125" customWidth="1"/>
    <col min="15612" max="15612" width="0" hidden="1" customWidth="1"/>
    <col min="15613" max="15613" width="8.42578125" customWidth="1"/>
    <col min="15614" max="15622" width="5.5703125" customWidth="1"/>
    <col min="15623" max="15653" width="6.85546875" customWidth="1"/>
    <col min="15837" max="15837" width="8.42578125" customWidth="1"/>
    <col min="15838" max="15856" width="5.5703125" customWidth="1"/>
    <col min="15857" max="15857" width="8" customWidth="1"/>
    <col min="15858" max="15867" width="5.5703125" customWidth="1"/>
    <col min="15868" max="15868" width="0" hidden="1" customWidth="1"/>
    <col min="15869" max="15869" width="8.42578125" customWidth="1"/>
    <col min="15870" max="15878" width="5.5703125" customWidth="1"/>
    <col min="15879" max="15909" width="6.85546875" customWidth="1"/>
    <col min="16093" max="16093" width="8.42578125" customWidth="1"/>
    <col min="16094" max="16112" width="5.5703125" customWidth="1"/>
    <col min="16113" max="16113" width="8" customWidth="1"/>
    <col min="16114" max="16123" width="5.5703125" customWidth="1"/>
    <col min="16124" max="16124" width="0" hidden="1" customWidth="1"/>
    <col min="16125" max="16125" width="8.42578125" customWidth="1"/>
    <col min="16126" max="16134" width="5.5703125" customWidth="1"/>
    <col min="16135" max="16165" width="6.85546875" customWidth="1"/>
  </cols>
  <sheetData>
    <row r="1" spans="1:19" ht="33" customHeight="1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s="6" customFormat="1" ht="14.25" customHeight="1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s="6" customFormat="1" ht="13.5" thickBot="1">
      <c r="A3" s="120"/>
      <c r="B3" s="120"/>
      <c r="C3" s="120"/>
      <c r="D3" s="120"/>
      <c r="E3" s="120"/>
      <c r="F3" s="120"/>
      <c r="G3" s="120"/>
      <c r="H3" s="120"/>
    </row>
    <row r="4" spans="1:19" ht="13.5" thickBot="1">
      <c r="A4" s="209" t="s">
        <v>96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1"/>
    </row>
    <row r="5" spans="1:19" ht="22.5">
      <c r="A5" s="121" t="s">
        <v>95</v>
      </c>
      <c r="B5" s="122" t="s">
        <v>41</v>
      </c>
      <c r="C5" s="123" t="s">
        <v>0</v>
      </c>
      <c r="D5" s="123" t="s">
        <v>1</v>
      </c>
      <c r="E5" s="123" t="s">
        <v>2</v>
      </c>
      <c r="F5" s="123" t="s">
        <v>3</v>
      </c>
      <c r="G5" s="123" t="s">
        <v>5</v>
      </c>
      <c r="H5" s="123" t="s">
        <v>6</v>
      </c>
      <c r="I5" s="123" t="s">
        <v>7</v>
      </c>
      <c r="J5" s="123" t="s">
        <v>8</v>
      </c>
      <c r="K5" s="123" t="s">
        <v>9</v>
      </c>
      <c r="L5" s="123" t="s">
        <v>10</v>
      </c>
      <c r="M5" s="123" t="s">
        <v>11</v>
      </c>
      <c r="N5" s="123" t="s">
        <v>12</v>
      </c>
      <c r="O5" s="123" t="s">
        <v>14</v>
      </c>
      <c r="P5" s="123" t="s">
        <v>13</v>
      </c>
      <c r="Q5" s="123" t="s">
        <v>15</v>
      </c>
      <c r="R5" s="123" t="s">
        <v>17</v>
      </c>
      <c r="S5" s="124" t="s">
        <v>4</v>
      </c>
    </row>
    <row r="6" spans="1:19">
      <c r="A6" s="125" t="s">
        <v>45</v>
      </c>
      <c r="B6" s="126" t="s">
        <v>43</v>
      </c>
      <c r="C6" s="143">
        <v>5.6559073361876742</v>
      </c>
      <c r="D6" s="143">
        <v>14.304555114361875</v>
      </c>
      <c r="E6" s="143">
        <v>15.103137172457201</v>
      </c>
      <c r="F6" s="143">
        <v>6.320617376113387</v>
      </c>
      <c r="G6" s="143">
        <v>7.6354749038533622</v>
      </c>
      <c r="H6" s="143">
        <v>7.932960939068427</v>
      </c>
      <c r="I6" s="143">
        <v>8.9183444519401345</v>
      </c>
      <c r="J6" s="143">
        <v>7.4857597096601571</v>
      </c>
      <c r="K6" s="143">
        <v>4.2295633578196465</v>
      </c>
      <c r="L6" s="143">
        <v>4.6017371072330526</v>
      </c>
      <c r="M6" s="143">
        <v>6.9369916106437186</v>
      </c>
      <c r="N6" s="143">
        <v>3.4155804043211289</v>
      </c>
      <c r="O6" s="143">
        <v>5.6191806651734701</v>
      </c>
      <c r="P6" s="143">
        <v>0.85848593495705772</v>
      </c>
      <c r="Q6" s="143">
        <v>0.98170391620971809</v>
      </c>
      <c r="R6" s="143">
        <v>0</v>
      </c>
      <c r="S6" s="144">
        <v>100</v>
      </c>
    </row>
    <row r="7" spans="1:19">
      <c r="A7" s="125" t="s">
        <v>49</v>
      </c>
      <c r="B7" s="126" t="s">
        <v>47</v>
      </c>
      <c r="C7" s="143">
        <v>0.87160731777703104</v>
      </c>
      <c r="D7" s="143">
        <v>3.9566384820141542</v>
      </c>
      <c r="E7" s="143">
        <v>3.6205227046122825</v>
      </c>
      <c r="F7" s="143">
        <v>9.9652080837705306</v>
      </c>
      <c r="G7" s="143">
        <v>8.2366891529929429</v>
      </c>
      <c r="H7" s="143">
        <v>6.9530492849940426</v>
      </c>
      <c r="I7" s="143">
        <v>7.2154285032957048</v>
      </c>
      <c r="J7" s="143">
        <v>8.7481175644532883</v>
      </c>
      <c r="K7" s="143">
        <v>10.646060809990878</v>
      </c>
      <c r="L7" s="143">
        <v>8.2734600867116619</v>
      </c>
      <c r="M7" s="143">
        <v>4.489924538285627</v>
      </c>
      <c r="N7" s="143">
        <v>9.2113046083254417</v>
      </c>
      <c r="O7" s="143">
        <v>6.0616327099948064</v>
      </c>
      <c r="P7" s="143">
        <v>2.7782483254142862</v>
      </c>
      <c r="Q7" s="143">
        <v>5.2950144554954646</v>
      </c>
      <c r="R7" s="143">
        <v>3.6770933718718499</v>
      </c>
      <c r="S7" s="144">
        <v>100</v>
      </c>
    </row>
    <row r="8" spans="1:19">
      <c r="A8" s="125" t="s">
        <v>53</v>
      </c>
      <c r="B8" s="126" t="s">
        <v>51</v>
      </c>
      <c r="C8" s="143">
        <v>0.43799399074735251</v>
      </c>
      <c r="D8" s="143">
        <v>1.5906097558719645</v>
      </c>
      <c r="E8" s="143">
        <v>2.274199567342023</v>
      </c>
      <c r="F8" s="143">
        <v>0.52712067491105796</v>
      </c>
      <c r="G8" s="143">
        <v>2.9564594375446296</v>
      </c>
      <c r="H8" s="143">
        <v>4.8378427159821209</v>
      </c>
      <c r="I8" s="143">
        <v>4.8344619733434193</v>
      </c>
      <c r="J8" s="143">
        <v>6.0868282537683553</v>
      </c>
      <c r="K8" s="143">
        <v>6.8782933853079129</v>
      </c>
      <c r="L8" s="143">
        <v>11.641059035331978</v>
      </c>
      <c r="M8" s="143">
        <v>13.537472161388568</v>
      </c>
      <c r="N8" s="143">
        <v>20.366720569751894</v>
      </c>
      <c r="O8" s="143">
        <v>10.661171911145786</v>
      </c>
      <c r="P8" s="143">
        <v>5.5844233820287448</v>
      </c>
      <c r="Q8" s="143">
        <v>5.3216269875803333</v>
      </c>
      <c r="R8" s="143">
        <v>2.463716197953858</v>
      </c>
      <c r="S8" s="144">
        <v>100</v>
      </c>
    </row>
    <row r="9" spans="1:19">
      <c r="A9" s="125" t="s">
        <v>57</v>
      </c>
      <c r="B9" s="126" t="s">
        <v>55</v>
      </c>
      <c r="C9" s="143">
        <v>0.44188506060498328</v>
      </c>
      <c r="D9" s="143">
        <v>0.80237024162483817</v>
      </c>
      <c r="E9" s="143">
        <v>1.3766419195770634</v>
      </c>
      <c r="F9" s="143">
        <v>2.6590176611985914</v>
      </c>
      <c r="G9" s="143">
        <v>1.7896344954501824</v>
      </c>
      <c r="H9" s="143">
        <v>2.1692539338790091</v>
      </c>
      <c r="I9" s="143">
        <v>2.9264463447613052</v>
      </c>
      <c r="J9" s="143">
        <v>7.505547720569937</v>
      </c>
      <c r="K9" s="143">
        <v>7.7104434044338923</v>
      </c>
      <c r="L9" s="143">
        <v>16.777823394845463</v>
      </c>
      <c r="M9" s="143">
        <v>12.140210612410597</v>
      </c>
      <c r="N9" s="143">
        <v>14.943749322277618</v>
      </c>
      <c r="O9" s="143">
        <v>13.828993828478684</v>
      </c>
      <c r="P9" s="143">
        <v>9.3900575378558955</v>
      </c>
      <c r="Q9" s="143">
        <v>4.2951227890804384</v>
      </c>
      <c r="R9" s="143">
        <v>1.2428017329515155</v>
      </c>
      <c r="S9" s="144">
        <v>100</v>
      </c>
    </row>
    <row r="10" spans="1:19" ht="13.5" thickBot="1">
      <c r="A10" s="147" t="s">
        <v>61</v>
      </c>
      <c r="B10" s="129" t="s">
        <v>59</v>
      </c>
      <c r="C10" s="148">
        <v>0</v>
      </c>
      <c r="D10" s="148">
        <v>0.75455662585092953</v>
      </c>
      <c r="E10" s="148">
        <v>0</v>
      </c>
      <c r="F10" s="148">
        <v>2.5005655624129641</v>
      </c>
      <c r="G10" s="148">
        <v>2.2439857916610255</v>
      </c>
      <c r="H10" s="148">
        <v>1.0199935416641024</v>
      </c>
      <c r="I10" s="148">
        <v>0.91735268212557641</v>
      </c>
      <c r="J10" s="148">
        <v>3.8499756229478379</v>
      </c>
      <c r="K10" s="148">
        <v>7.250974496863857</v>
      </c>
      <c r="L10" s="148">
        <v>11.04461756833161</v>
      </c>
      <c r="M10" s="148">
        <v>18.552250952986991</v>
      </c>
      <c r="N10" s="148">
        <v>12.296588807839457</v>
      </c>
      <c r="O10" s="148">
        <v>13.004917656217305</v>
      </c>
      <c r="P10" s="148">
        <v>14.12879942897683</v>
      </c>
      <c r="Q10" s="148">
        <v>10.097936062474615</v>
      </c>
      <c r="R10" s="148">
        <v>2.3374851996469013</v>
      </c>
      <c r="S10" s="149">
        <v>100</v>
      </c>
    </row>
    <row r="13" spans="1:19" ht="13.5" thickBot="1"/>
    <row r="14" spans="1:19" ht="13.5" thickBot="1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1"/>
    </row>
    <row r="15" spans="1:19" ht="22.5">
      <c r="A15" s="121" t="s">
        <v>95</v>
      </c>
      <c r="B15" s="122" t="s">
        <v>41</v>
      </c>
      <c r="C15" s="131" t="s">
        <v>0</v>
      </c>
      <c r="D15" s="131" t="s">
        <v>1</v>
      </c>
      <c r="E15" s="131" t="s">
        <v>2</v>
      </c>
      <c r="F15" s="131" t="s">
        <v>3</v>
      </c>
      <c r="G15" s="131" t="s">
        <v>5</v>
      </c>
      <c r="H15" s="131" t="s">
        <v>6</v>
      </c>
      <c r="I15" s="131" t="s">
        <v>7</v>
      </c>
      <c r="J15" s="131" t="s">
        <v>8</v>
      </c>
      <c r="K15" s="131" t="s">
        <v>9</v>
      </c>
      <c r="L15" s="131" t="s">
        <v>10</v>
      </c>
      <c r="M15" s="131" t="s">
        <v>11</v>
      </c>
      <c r="N15" s="131" t="s">
        <v>12</v>
      </c>
      <c r="O15" s="131" t="s">
        <v>14</v>
      </c>
      <c r="P15" s="131" t="s">
        <v>13</v>
      </c>
      <c r="Q15" s="131" t="s">
        <v>15</v>
      </c>
      <c r="R15" s="123" t="s">
        <v>17</v>
      </c>
      <c r="S15" s="132" t="s">
        <v>4</v>
      </c>
    </row>
    <row r="16" spans="1:19">
      <c r="A16" s="125" t="s">
        <v>44</v>
      </c>
      <c r="B16" s="126" t="s">
        <v>43</v>
      </c>
      <c r="C16" s="143">
        <v>4.9068414048462659</v>
      </c>
      <c r="D16" s="143">
        <v>18.005731422911662</v>
      </c>
      <c r="E16" s="143">
        <v>12.28904824111766</v>
      </c>
      <c r="F16" s="143">
        <v>11.815805389596362</v>
      </c>
      <c r="G16" s="143">
        <v>11.675766214608551</v>
      </c>
      <c r="H16" s="143">
        <v>12.917155151219232</v>
      </c>
      <c r="I16" s="143">
        <v>7.4601751675490755</v>
      </c>
      <c r="J16" s="143">
        <v>3.4771090607768422</v>
      </c>
      <c r="K16" s="143">
        <v>12.433625279248458</v>
      </c>
      <c r="L16" s="143">
        <v>0</v>
      </c>
      <c r="M16" s="143">
        <v>3.8823360565816616</v>
      </c>
      <c r="N16" s="143">
        <v>0</v>
      </c>
      <c r="O16" s="143">
        <v>1.1364066115442142</v>
      </c>
      <c r="P16" s="143">
        <v>0</v>
      </c>
      <c r="Q16" s="143">
        <v>0</v>
      </c>
      <c r="R16" s="143">
        <v>0</v>
      </c>
      <c r="S16" s="153">
        <v>100</v>
      </c>
    </row>
    <row r="17" spans="1:40">
      <c r="A17" s="125" t="s">
        <v>48</v>
      </c>
      <c r="B17" s="126" t="s">
        <v>47</v>
      </c>
      <c r="C17" s="143">
        <v>0.39029696795121738</v>
      </c>
      <c r="D17" s="143">
        <v>3.7237221831197624</v>
      </c>
      <c r="E17" s="143">
        <v>6.6562273604083595</v>
      </c>
      <c r="F17" s="143">
        <v>6.7198956221166144</v>
      </c>
      <c r="G17" s="143">
        <v>6.7911672423511833</v>
      </c>
      <c r="H17" s="143">
        <v>7.6324740399349178</v>
      </c>
      <c r="I17" s="143">
        <v>14.326194588327038</v>
      </c>
      <c r="J17" s="143">
        <v>13.183364250796679</v>
      </c>
      <c r="K17" s="143">
        <v>7.7141047783299461</v>
      </c>
      <c r="L17" s="143">
        <v>9.757424198780436</v>
      </c>
      <c r="M17" s="143">
        <v>2.6763220659512053</v>
      </c>
      <c r="N17" s="143">
        <v>8.3913848109511751</v>
      </c>
      <c r="O17" s="143">
        <v>7.0505258726671558</v>
      </c>
      <c r="P17" s="143">
        <v>1.9591377214806207</v>
      </c>
      <c r="Q17" s="143">
        <v>3.0277582968336869</v>
      </c>
      <c r="R17" s="143">
        <v>0</v>
      </c>
      <c r="S17" s="154">
        <v>100</v>
      </c>
    </row>
    <row r="18" spans="1:40">
      <c r="A18" s="125" t="s">
        <v>52</v>
      </c>
      <c r="B18" s="126" t="s">
        <v>51</v>
      </c>
      <c r="C18" s="143">
        <v>0.43854157592668153</v>
      </c>
      <c r="D18" s="143">
        <v>0.597715925707477</v>
      </c>
      <c r="E18" s="143">
        <v>2.7196376801654671</v>
      </c>
      <c r="F18" s="143">
        <v>4.8048903101532074</v>
      </c>
      <c r="G18" s="143">
        <v>6.7827763743326761</v>
      </c>
      <c r="H18" s="143">
        <v>5.3599525946594406</v>
      </c>
      <c r="I18" s="143">
        <v>6.1911751895531522</v>
      </c>
      <c r="J18" s="143">
        <v>9.42642902597958</v>
      </c>
      <c r="K18" s="143">
        <v>11.556860353832549</v>
      </c>
      <c r="L18" s="143">
        <v>10.96353939816704</v>
      </c>
      <c r="M18" s="143">
        <v>13.532140057166176</v>
      </c>
      <c r="N18" s="143">
        <v>9.4286438824236534</v>
      </c>
      <c r="O18" s="143">
        <v>9.242381600175225</v>
      </c>
      <c r="P18" s="143">
        <v>3.8522867846108499</v>
      </c>
      <c r="Q18" s="143">
        <v>5.1030292471468401</v>
      </c>
      <c r="R18" s="143">
        <v>0</v>
      </c>
      <c r="S18" s="154">
        <v>100</v>
      </c>
    </row>
    <row r="19" spans="1:40">
      <c r="A19" s="125" t="s">
        <v>56</v>
      </c>
      <c r="B19" s="126" t="s">
        <v>55</v>
      </c>
      <c r="C19" s="143">
        <v>0.35869927293789189</v>
      </c>
      <c r="D19" s="143">
        <v>0.97778764771217952</v>
      </c>
      <c r="E19" s="143">
        <v>2.7806145188983873</v>
      </c>
      <c r="F19" s="143">
        <v>2.8072117012530673</v>
      </c>
      <c r="G19" s="143">
        <v>2.0804557830397727</v>
      </c>
      <c r="H19" s="143">
        <v>4.3841022247964565</v>
      </c>
      <c r="I19" s="143">
        <v>6.0767876827125225</v>
      </c>
      <c r="J19" s="143">
        <v>8.8116831493429615</v>
      </c>
      <c r="K19" s="143">
        <v>7.0895856298312756</v>
      </c>
      <c r="L19" s="143">
        <v>13.451222735170948</v>
      </c>
      <c r="M19" s="143">
        <v>17.217565101018813</v>
      </c>
      <c r="N19" s="143">
        <v>11.568051552247015</v>
      </c>
      <c r="O19" s="143">
        <v>11.879502802674272</v>
      </c>
      <c r="P19" s="143">
        <v>4.9514566303583516</v>
      </c>
      <c r="Q19" s="143">
        <v>5.5652735680060808</v>
      </c>
      <c r="R19" s="143">
        <v>0</v>
      </c>
      <c r="S19" s="154">
        <v>100</v>
      </c>
    </row>
    <row r="20" spans="1:40" ht="13.5" thickBot="1">
      <c r="A20" s="147" t="s">
        <v>60</v>
      </c>
      <c r="B20" s="129" t="s">
        <v>59</v>
      </c>
      <c r="C20" s="148">
        <v>0</v>
      </c>
      <c r="D20" s="148">
        <v>0</v>
      </c>
      <c r="E20" s="148">
        <v>1.3287043051750125</v>
      </c>
      <c r="F20" s="148">
        <v>2.0121204760541604</v>
      </c>
      <c r="G20" s="148">
        <v>3.3137885371064808</v>
      </c>
      <c r="H20" s="148">
        <v>4.1898475756518732</v>
      </c>
      <c r="I20" s="148">
        <v>3.6297075254310349</v>
      </c>
      <c r="J20" s="148">
        <v>5.2632795991659904</v>
      </c>
      <c r="K20" s="148">
        <v>5.6462117062260546</v>
      </c>
      <c r="L20" s="148">
        <v>19.639910510868155</v>
      </c>
      <c r="M20" s="148">
        <v>20.568342644109197</v>
      </c>
      <c r="N20" s="148">
        <v>16.890323039346615</v>
      </c>
      <c r="O20" s="148">
        <v>7.7407741133744299</v>
      </c>
      <c r="P20" s="148">
        <v>6.4528133785440618</v>
      </c>
      <c r="Q20" s="148">
        <v>3.3241765889469406</v>
      </c>
      <c r="R20" s="148">
        <v>0</v>
      </c>
      <c r="S20" s="155">
        <v>100</v>
      </c>
    </row>
    <row r="23" spans="1:40" ht="13.5" thickBot="1"/>
    <row r="24" spans="1:40" ht="13.5" thickBot="1">
      <c r="A24" s="212" t="s">
        <v>98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4"/>
    </row>
    <row r="25" spans="1:40" ht="22.5">
      <c r="A25" s="121" t="s">
        <v>95</v>
      </c>
      <c r="B25" s="122" t="s">
        <v>41</v>
      </c>
      <c r="C25" s="131" t="s">
        <v>0</v>
      </c>
      <c r="D25" s="131" t="s">
        <v>1</v>
      </c>
      <c r="E25" s="131" t="s">
        <v>2</v>
      </c>
      <c r="F25" s="131" t="s">
        <v>3</v>
      </c>
      <c r="G25" s="131" t="s">
        <v>5</v>
      </c>
      <c r="H25" s="131" t="s">
        <v>6</v>
      </c>
      <c r="I25" s="131" t="s">
        <v>7</v>
      </c>
      <c r="J25" s="131" t="s">
        <v>8</v>
      </c>
      <c r="K25" s="131" t="s">
        <v>9</v>
      </c>
      <c r="L25" s="131" t="s">
        <v>10</v>
      </c>
      <c r="M25" s="131" t="s">
        <v>11</v>
      </c>
      <c r="N25" s="131" t="s">
        <v>12</v>
      </c>
      <c r="O25" s="131" t="s">
        <v>14</v>
      </c>
      <c r="P25" s="131" t="s">
        <v>13</v>
      </c>
      <c r="Q25" s="131" t="s">
        <v>15</v>
      </c>
      <c r="R25" s="131" t="s">
        <v>66</v>
      </c>
      <c r="S25" s="132" t="s">
        <v>4</v>
      </c>
    </row>
    <row r="26" spans="1:40">
      <c r="A26" s="125" t="s">
        <v>46</v>
      </c>
      <c r="B26" s="126" t="s">
        <v>43</v>
      </c>
      <c r="C26" s="143">
        <v>5.3206694834117361</v>
      </c>
      <c r="D26" s="143">
        <v>16.130400586607443</v>
      </c>
      <c r="E26" s="143">
        <v>13.502756987849388</v>
      </c>
      <c r="F26" s="143">
        <v>10.46548624020569</v>
      </c>
      <c r="G26" s="143">
        <v>8.1353434708745933</v>
      </c>
      <c r="H26" s="143">
        <v>8.0305772337093853</v>
      </c>
      <c r="I26" s="143">
        <v>8.5645935493025416</v>
      </c>
      <c r="J26" s="143">
        <v>6.0728359107686014</v>
      </c>
      <c r="K26" s="143">
        <v>6.613513845820278</v>
      </c>
      <c r="L26" s="143">
        <v>3.9934623174452746</v>
      </c>
      <c r="M26" s="143">
        <v>5.0047055169070136</v>
      </c>
      <c r="N26" s="143">
        <v>2.667686612057719</v>
      </c>
      <c r="O26" s="143">
        <v>2.9258498325794333</v>
      </c>
      <c r="P26" s="143">
        <v>0.44700483553296899</v>
      </c>
      <c r="Q26" s="143">
        <v>1.5334895298989855</v>
      </c>
      <c r="R26" s="143">
        <v>0.59162404702892946</v>
      </c>
      <c r="S26" s="144">
        <v>100</v>
      </c>
    </row>
    <row r="27" spans="1:40">
      <c r="A27" s="125" t="s">
        <v>50</v>
      </c>
      <c r="B27" s="126" t="s">
        <v>47</v>
      </c>
      <c r="C27" s="143">
        <v>0.74402372531461325</v>
      </c>
      <c r="D27" s="143">
        <v>4.4958872305473188</v>
      </c>
      <c r="E27" s="143">
        <v>4.5803123664432164</v>
      </c>
      <c r="F27" s="143">
        <v>6.1432198446503152</v>
      </c>
      <c r="G27" s="143">
        <v>9.5364515057343802</v>
      </c>
      <c r="H27" s="143">
        <v>9.5952720634170685</v>
      </c>
      <c r="I27" s="143">
        <v>7.9028585608792294</v>
      </c>
      <c r="J27" s="143">
        <v>8.8959389082235969</v>
      </c>
      <c r="K27" s="143">
        <v>10.930690566311444</v>
      </c>
      <c r="L27" s="143">
        <v>6.8845400705874971</v>
      </c>
      <c r="M27" s="143">
        <v>5.9875729751724425</v>
      </c>
      <c r="N27" s="143">
        <v>10.460076671523945</v>
      </c>
      <c r="O27" s="143">
        <v>7.8076347652068385</v>
      </c>
      <c r="P27" s="143">
        <v>2.4014575314831013</v>
      </c>
      <c r="Q27" s="143">
        <v>1.9453721296978481</v>
      </c>
      <c r="R27" s="143">
        <v>1.6886910848071597</v>
      </c>
      <c r="S27" s="144">
        <v>100</v>
      </c>
    </row>
    <row r="28" spans="1:40">
      <c r="A28" s="125" t="s">
        <v>54</v>
      </c>
      <c r="B28" s="126" t="s">
        <v>51</v>
      </c>
      <c r="C28" s="143">
        <v>0.64805641582477236</v>
      </c>
      <c r="D28" s="143">
        <v>0.76130799405601368</v>
      </c>
      <c r="E28" s="143">
        <v>3.6987870407236367</v>
      </c>
      <c r="F28" s="143">
        <v>3.4288017239768696</v>
      </c>
      <c r="G28" s="143">
        <v>4.0759546201678116</v>
      </c>
      <c r="H28" s="143">
        <v>5.3782003026277057</v>
      </c>
      <c r="I28" s="143">
        <v>7.6665672358504979</v>
      </c>
      <c r="J28" s="143">
        <v>8.4149092235762595</v>
      </c>
      <c r="K28" s="143">
        <v>8.9871550133116589</v>
      </c>
      <c r="L28" s="143">
        <v>11.909949502672005</v>
      </c>
      <c r="M28" s="143">
        <v>11.71730254696843</v>
      </c>
      <c r="N28" s="143">
        <v>13.176987564363287</v>
      </c>
      <c r="O28" s="143">
        <v>9.2672488496474692</v>
      </c>
      <c r="P28" s="143">
        <v>4.3687096049502019</v>
      </c>
      <c r="Q28" s="143">
        <v>5.877861553379268</v>
      </c>
      <c r="R28" s="143">
        <v>0.62220080790411514</v>
      </c>
      <c r="S28" s="144">
        <v>100</v>
      </c>
    </row>
    <row r="29" spans="1:40">
      <c r="A29" s="125" t="s">
        <v>58</v>
      </c>
      <c r="B29" s="126" t="s">
        <v>55</v>
      </c>
      <c r="C29" s="143">
        <v>0.18846396694435016</v>
      </c>
      <c r="D29" s="143">
        <v>0.88195549027761233</v>
      </c>
      <c r="E29" s="143">
        <v>1.8821318985294697</v>
      </c>
      <c r="F29" s="143">
        <v>2.5020742362716168</v>
      </c>
      <c r="G29" s="143">
        <v>2.0049768665071364</v>
      </c>
      <c r="H29" s="143">
        <v>2.8011959292428101</v>
      </c>
      <c r="I29" s="143">
        <v>4.6202541785236253</v>
      </c>
      <c r="J29" s="143">
        <v>8.6053052716577962</v>
      </c>
      <c r="K29" s="143">
        <v>6.7357841863468328</v>
      </c>
      <c r="L29" s="143">
        <v>14.766929540471658</v>
      </c>
      <c r="M29" s="143">
        <v>15.263710998102663</v>
      </c>
      <c r="N29" s="143">
        <v>12.935816611906414</v>
      </c>
      <c r="O29" s="143">
        <v>13.293024474652412</v>
      </c>
      <c r="P29" s="143">
        <v>7.8146720745965847</v>
      </c>
      <c r="Q29" s="143">
        <v>5.1333686626313613</v>
      </c>
      <c r="R29" s="143">
        <v>0.57033561333766869</v>
      </c>
      <c r="S29" s="144">
        <v>100</v>
      </c>
    </row>
    <row r="30" spans="1:40" ht="13.5" thickBot="1">
      <c r="A30" s="147" t="s">
        <v>60</v>
      </c>
      <c r="B30" s="129" t="s">
        <v>59</v>
      </c>
      <c r="C30" s="148">
        <v>0</v>
      </c>
      <c r="D30" s="148">
        <v>0.42793822070292159</v>
      </c>
      <c r="E30" s="148">
        <v>0.6791664621734782</v>
      </c>
      <c r="F30" s="148">
        <v>2.44666161484977</v>
      </c>
      <c r="G30" s="148">
        <v>2.6483294489241271</v>
      </c>
      <c r="H30" s="148">
        <v>2.7201159969406543</v>
      </c>
      <c r="I30" s="148">
        <v>2.3755891258966555</v>
      </c>
      <c r="J30" s="148">
        <v>4.5098807136342716</v>
      </c>
      <c r="K30" s="148">
        <v>6.9983657897023992</v>
      </c>
      <c r="L30" s="148">
        <v>15.407925912983758</v>
      </c>
      <c r="M30" s="148">
        <v>19.416472426025795</v>
      </c>
      <c r="N30" s="148">
        <v>13.614815376756917</v>
      </c>
      <c r="O30" s="148">
        <v>9.6932634065116456</v>
      </c>
      <c r="P30" s="148">
        <v>10.309716564070778</v>
      </c>
      <c r="Q30" s="148">
        <v>7.4260807571275764</v>
      </c>
      <c r="R30" s="148">
        <v>1.3256781836992679</v>
      </c>
      <c r="S30" s="149">
        <v>100</v>
      </c>
    </row>
    <row r="32" spans="1:40">
      <c r="AM32" s="156"/>
      <c r="AN32" s="156"/>
    </row>
    <row r="33" spans="39:40">
      <c r="AM33" s="156"/>
      <c r="AN33" s="156"/>
    </row>
    <row r="34" spans="39:40">
      <c r="AM34" s="156"/>
      <c r="AN34" s="156"/>
    </row>
    <row r="35" spans="39:40">
      <c r="AM35" s="156"/>
      <c r="AN35" s="156"/>
    </row>
  </sheetData>
  <mergeCells count="4">
    <mergeCell ref="A14:S14"/>
    <mergeCell ref="A24:S24"/>
    <mergeCell ref="A1:S1"/>
    <mergeCell ref="A4:S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S39"/>
  <sheetViews>
    <sheetView workbookViewId="0">
      <selection activeCell="O9" sqref="O9"/>
    </sheetView>
  </sheetViews>
  <sheetFormatPr baseColWidth="10" defaultRowHeight="12.75"/>
  <cols>
    <col min="1" max="1" width="11.85546875" customWidth="1"/>
    <col min="2" max="10" width="5.5703125" customWidth="1"/>
    <col min="11" max="11" width="5.5703125" style="6" customWidth="1"/>
    <col min="12" max="12" width="1.85546875" style="6" customWidth="1"/>
    <col min="13" max="43" width="6.85546875" customWidth="1"/>
    <col min="227" max="227" width="8.42578125" customWidth="1"/>
    <col min="228" max="246" width="5.5703125" customWidth="1"/>
    <col min="247" max="247" width="8" customWidth="1"/>
    <col min="248" max="257" width="5.5703125" customWidth="1"/>
    <col min="258" max="258" width="0" hidden="1" customWidth="1"/>
    <col min="259" max="259" width="8.42578125" customWidth="1"/>
    <col min="260" max="268" width="5.5703125" customWidth="1"/>
    <col min="269" max="299" width="6.85546875" customWidth="1"/>
    <col min="483" max="483" width="8.42578125" customWidth="1"/>
    <col min="484" max="502" width="5.5703125" customWidth="1"/>
    <col min="503" max="503" width="8" customWidth="1"/>
    <col min="504" max="513" width="5.5703125" customWidth="1"/>
    <col min="514" max="514" width="0" hidden="1" customWidth="1"/>
    <col min="515" max="515" width="8.42578125" customWidth="1"/>
    <col min="516" max="524" width="5.5703125" customWidth="1"/>
    <col min="525" max="555" width="6.85546875" customWidth="1"/>
    <col min="739" max="739" width="8.42578125" customWidth="1"/>
    <col min="740" max="758" width="5.5703125" customWidth="1"/>
    <col min="759" max="759" width="8" customWidth="1"/>
    <col min="760" max="769" width="5.5703125" customWidth="1"/>
    <col min="770" max="770" width="0" hidden="1" customWidth="1"/>
    <col min="771" max="771" width="8.42578125" customWidth="1"/>
    <col min="772" max="780" width="5.5703125" customWidth="1"/>
    <col min="781" max="811" width="6.85546875" customWidth="1"/>
    <col min="995" max="995" width="8.42578125" customWidth="1"/>
    <col min="996" max="1014" width="5.5703125" customWidth="1"/>
    <col min="1015" max="1015" width="8" customWidth="1"/>
    <col min="1016" max="1025" width="5.5703125" customWidth="1"/>
    <col min="1026" max="1026" width="0" hidden="1" customWidth="1"/>
    <col min="1027" max="1027" width="8.42578125" customWidth="1"/>
    <col min="1028" max="1036" width="5.5703125" customWidth="1"/>
    <col min="1037" max="1067" width="6.85546875" customWidth="1"/>
    <col min="1251" max="1251" width="8.42578125" customWidth="1"/>
    <col min="1252" max="1270" width="5.5703125" customWidth="1"/>
    <col min="1271" max="1271" width="8" customWidth="1"/>
    <col min="1272" max="1281" width="5.5703125" customWidth="1"/>
    <col min="1282" max="1282" width="0" hidden="1" customWidth="1"/>
    <col min="1283" max="1283" width="8.42578125" customWidth="1"/>
    <col min="1284" max="1292" width="5.5703125" customWidth="1"/>
    <col min="1293" max="1323" width="6.85546875" customWidth="1"/>
    <col min="1507" max="1507" width="8.42578125" customWidth="1"/>
    <col min="1508" max="1526" width="5.5703125" customWidth="1"/>
    <col min="1527" max="1527" width="8" customWidth="1"/>
    <col min="1528" max="1537" width="5.5703125" customWidth="1"/>
    <col min="1538" max="1538" width="0" hidden="1" customWidth="1"/>
    <col min="1539" max="1539" width="8.42578125" customWidth="1"/>
    <col min="1540" max="1548" width="5.5703125" customWidth="1"/>
    <col min="1549" max="1579" width="6.85546875" customWidth="1"/>
    <col min="1763" max="1763" width="8.42578125" customWidth="1"/>
    <col min="1764" max="1782" width="5.5703125" customWidth="1"/>
    <col min="1783" max="1783" width="8" customWidth="1"/>
    <col min="1784" max="1793" width="5.5703125" customWidth="1"/>
    <col min="1794" max="1794" width="0" hidden="1" customWidth="1"/>
    <col min="1795" max="1795" width="8.42578125" customWidth="1"/>
    <col min="1796" max="1804" width="5.5703125" customWidth="1"/>
    <col min="1805" max="1835" width="6.85546875" customWidth="1"/>
    <col min="2019" max="2019" width="8.42578125" customWidth="1"/>
    <col min="2020" max="2038" width="5.5703125" customWidth="1"/>
    <col min="2039" max="2039" width="8" customWidth="1"/>
    <col min="2040" max="2049" width="5.5703125" customWidth="1"/>
    <col min="2050" max="2050" width="0" hidden="1" customWidth="1"/>
    <col min="2051" max="2051" width="8.42578125" customWidth="1"/>
    <col min="2052" max="2060" width="5.5703125" customWidth="1"/>
    <col min="2061" max="2091" width="6.85546875" customWidth="1"/>
    <col min="2275" max="2275" width="8.42578125" customWidth="1"/>
    <col min="2276" max="2294" width="5.5703125" customWidth="1"/>
    <col min="2295" max="2295" width="8" customWidth="1"/>
    <col min="2296" max="2305" width="5.5703125" customWidth="1"/>
    <col min="2306" max="2306" width="0" hidden="1" customWidth="1"/>
    <col min="2307" max="2307" width="8.42578125" customWidth="1"/>
    <col min="2308" max="2316" width="5.5703125" customWidth="1"/>
    <col min="2317" max="2347" width="6.85546875" customWidth="1"/>
    <col min="2531" max="2531" width="8.42578125" customWidth="1"/>
    <col min="2532" max="2550" width="5.5703125" customWidth="1"/>
    <col min="2551" max="2551" width="8" customWidth="1"/>
    <col min="2552" max="2561" width="5.5703125" customWidth="1"/>
    <col min="2562" max="2562" width="0" hidden="1" customWidth="1"/>
    <col min="2563" max="2563" width="8.42578125" customWidth="1"/>
    <col min="2564" max="2572" width="5.5703125" customWidth="1"/>
    <col min="2573" max="2603" width="6.85546875" customWidth="1"/>
    <col min="2787" max="2787" width="8.42578125" customWidth="1"/>
    <col min="2788" max="2806" width="5.5703125" customWidth="1"/>
    <col min="2807" max="2807" width="8" customWidth="1"/>
    <col min="2808" max="2817" width="5.5703125" customWidth="1"/>
    <col min="2818" max="2818" width="0" hidden="1" customWidth="1"/>
    <col min="2819" max="2819" width="8.42578125" customWidth="1"/>
    <col min="2820" max="2828" width="5.5703125" customWidth="1"/>
    <col min="2829" max="2859" width="6.85546875" customWidth="1"/>
    <col min="3043" max="3043" width="8.42578125" customWidth="1"/>
    <col min="3044" max="3062" width="5.5703125" customWidth="1"/>
    <col min="3063" max="3063" width="8" customWidth="1"/>
    <col min="3064" max="3073" width="5.5703125" customWidth="1"/>
    <col min="3074" max="3074" width="0" hidden="1" customWidth="1"/>
    <col min="3075" max="3075" width="8.42578125" customWidth="1"/>
    <col min="3076" max="3084" width="5.5703125" customWidth="1"/>
    <col min="3085" max="3115" width="6.85546875" customWidth="1"/>
    <col min="3299" max="3299" width="8.42578125" customWidth="1"/>
    <col min="3300" max="3318" width="5.5703125" customWidth="1"/>
    <col min="3319" max="3319" width="8" customWidth="1"/>
    <col min="3320" max="3329" width="5.5703125" customWidth="1"/>
    <col min="3330" max="3330" width="0" hidden="1" customWidth="1"/>
    <col min="3331" max="3331" width="8.42578125" customWidth="1"/>
    <col min="3332" max="3340" width="5.5703125" customWidth="1"/>
    <col min="3341" max="3371" width="6.85546875" customWidth="1"/>
    <col min="3555" max="3555" width="8.42578125" customWidth="1"/>
    <col min="3556" max="3574" width="5.5703125" customWidth="1"/>
    <col min="3575" max="3575" width="8" customWidth="1"/>
    <col min="3576" max="3585" width="5.5703125" customWidth="1"/>
    <col min="3586" max="3586" width="0" hidden="1" customWidth="1"/>
    <col min="3587" max="3587" width="8.42578125" customWidth="1"/>
    <col min="3588" max="3596" width="5.5703125" customWidth="1"/>
    <col min="3597" max="3627" width="6.85546875" customWidth="1"/>
    <col min="3811" max="3811" width="8.42578125" customWidth="1"/>
    <col min="3812" max="3830" width="5.5703125" customWidth="1"/>
    <col min="3831" max="3831" width="8" customWidth="1"/>
    <col min="3832" max="3841" width="5.5703125" customWidth="1"/>
    <col min="3842" max="3842" width="0" hidden="1" customWidth="1"/>
    <col min="3843" max="3843" width="8.42578125" customWidth="1"/>
    <col min="3844" max="3852" width="5.5703125" customWidth="1"/>
    <col min="3853" max="3883" width="6.85546875" customWidth="1"/>
    <col min="4067" max="4067" width="8.42578125" customWidth="1"/>
    <col min="4068" max="4086" width="5.5703125" customWidth="1"/>
    <col min="4087" max="4087" width="8" customWidth="1"/>
    <col min="4088" max="4097" width="5.5703125" customWidth="1"/>
    <col min="4098" max="4098" width="0" hidden="1" customWidth="1"/>
    <col min="4099" max="4099" width="8.42578125" customWidth="1"/>
    <col min="4100" max="4108" width="5.5703125" customWidth="1"/>
    <col min="4109" max="4139" width="6.85546875" customWidth="1"/>
    <col min="4323" max="4323" width="8.42578125" customWidth="1"/>
    <col min="4324" max="4342" width="5.5703125" customWidth="1"/>
    <col min="4343" max="4343" width="8" customWidth="1"/>
    <col min="4344" max="4353" width="5.5703125" customWidth="1"/>
    <col min="4354" max="4354" width="0" hidden="1" customWidth="1"/>
    <col min="4355" max="4355" width="8.42578125" customWidth="1"/>
    <col min="4356" max="4364" width="5.5703125" customWidth="1"/>
    <col min="4365" max="4395" width="6.85546875" customWidth="1"/>
    <col min="4579" max="4579" width="8.42578125" customWidth="1"/>
    <col min="4580" max="4598" width="5.5703125" customWidth="1"/>
    <col min="4599" max="4599" width="8" customWidth="1"/>
    <col min="4600" max="4609" width="5.5703125" customWidth="1"/>
    <col min="4610" max="4610" width="0" hidden="1" customWidth="1"/>
    <col min="4611" max="4611" width="8.42578125" customWidth="1"/>
    <col min="4612" max="4620" width="5.5703125" customWidth="1"/>
    <col min="4621" max="4651" width="6.85546875" customWidth="1"/>
    <col min="4835" max="4835" width="8.42578125" customWidth="1"/>
    <col min="4836" max="4854" width="5.5703125" customWidth="1"/>
    <col min="4855" max="4855" width="8" customWidth="1"/>
    <col min="4856" max="4865" width="5.5703125" customWidth="1"/>
    <col min="4866" max="4866" width="0" hidden="1" customWidth="1"/>
    <col min="4867" max="4867" width="8.42578125" customWidth="1"/>
    <col min="4868" max="4876" width="5.5703125" customWidth="1"/>
    <col min="4877" max="4907" width="6.85546875" customWidth="1"/>
    <col min="5091" max="5091" width="8.42578125" customWidth="1"/>
    <col min="5092" max="5110" width="5.5703125" customWidth="1"/>
    <col min="5111" max="5111" width="8" customWidth="1"/>
    <col min="5112" max="5121" width="5.5703125" customWidth="1"/>
    <col min="5122" max="5122" width="0" hidden="1" customWidth="1"/>
    <col min="5123" max="5123" width="8.42578125" customWidth="1"/>
    <col min="5124" max="5132" width="5.5703125" customWidth="1"/>
    <col min="5133" max="5163" width="6.85546875" customWidth="1"/>
    <col min="5347" max="5347" width="8.42578125" customWidth="1"/>
    <col min="5348" max="5366" width="5.5703125" customWidth="1"/>
    <col min="5367" max="5367" width="8" customWidth="1"/>
    <col min="5368" max="5377" width="5.5703125" customWidth="1"/>
    <col min="5378" max="5378" width="0" hidden="1" customWidth="1"/>
    <col min="5379" max="5379" width="8.42578125" customWidth="1"/>
    <col min="5380" max="5388" width="5.5703125" customWidth="1"/>
    <col min="5389" max="5419" width="6.85546875" customWidth="1"/>
    <col min="5603" max="5603" width="8.42578125" customWidth="1"/>
    <col min="5604" max="5622" width="5.5703125" customWidth="1"/>
    <col min="5623" max="5623" width="8" customWidth="1"/>
    <col min="5624" max="5633" width="5.5703125" customWidth="1"/>
    <col min="5634" max="5634" width="0" hidden="1" customWidth="1"/>
    <col min="5635" max="5635" width="8.42578125" customWidth="1"/>
    <col min="5636" max="5644" width="5.5703125" customWidth="1"/>
    <col min="5645" max="5675" width="6.85546875" customWidth="1"/>
    <col min="5859" max="5859" width="8.42578125" customWidth="1"/>
    <col min="5860" max="5878" width="5.5703125" customWidth="1"/>
    <col min="5879" max="5879" width="8" customWidth="1"/>
    <col min="5880" max="5889" width="5.5703125" customWidth="1"/>
    <col min="5890" max="5890" width="0" hidden="1" customWidth="1"/>
    <col min="5891" max="5891" width="8.42578125" customWidth="1"/>
    <col min="5892" max="5900" width="5.5703125" customWidth="1"/>
    <col min="5901" max="5931" width="6.85546875" customWidth="1"/>
    <col min="6115" max="6115" width="8.42578125" customWidth="1"/>
    <col min="6116" max="6134" width="5.5703125" customWidth="1"/>
    <col min="6135" max="6135" width="8" customWidth="1"/>
    <col min="6136" max="6145" width="5.5703125" customWidth="1"/>
    <col min="6146" max="6146" width="0" hidden="1" customWidth="1"/>
    <col min="6147" max="6147" width="8.42578125" customWidth="1"/>
    <col min="6148" max="6156" width="5.5703125" customWidth="1"/>
    <col min="6157" max="6187" width="6.85546875" customWidth="1"/>
    <col min="6371" max="6371" width="8.42578125" customWidth="1"/>
    <col min="6372" max="6390" width="5.5703125" customWidth="1"/>
    <col min="6391" max="6391" width="8" customWidth="1"/>
    <col min="6392" max="6401" width="5.5703125" customWidth="1"/>
    <col min="6402" max="6402" width="0" hidden="1" customWidth="1"/>
    <col min="6403" max="6403" width="8.42578125" customWidth="1"/>
    <col min="6404" max="6412" width="5.5703125" customWidth="1"/>
    <col min="6413" max="6443" width="6.85546875" customWidth="1"/>
    <col min="6627" max="6627" width="8.42578125" customWidth="1"/>
    <col min="6628" max="6646" width="5.5703125" customWidth="1"/>
    <col min="6647" max="6647" width="8" customWidth="1"/>
    <col min="6648" max="6657" width="5.5703125" customWidth="1"/>
    <col min="6658" max="6658" width="0" hidden="1" customWidth="1"/>
    <col min="6659" max="6659" width="8.42578125" customWidth="1"/>
    <col min="6660" max="6668" width="5.5703125" customWidth="1"/>
    <col min="6669" max="6699" width="6.85546875" customWidth="1"/>
    <col min="6883" max="6883" width="8.42578125" customWidth="1"/>
    <col min="6884" max="6902" width="5.5703125" customWidth="1"/>
    <col min="6903" max="6903" width="8" customWidth="1"/>
    <col min="6904" max="6913" width="5.5703125" customWidth="1"/>
    <col min="6914" max="6914" width="0" hidden="1" customWidth="1"/>
    <col min="6915" max="6915" width="8.42578125" customWidth="1"/>
    <col min="6916" max="6924" width="5.5703125" customWidth="1"/>
    <col min="6925" max="6955" width="6.85546875" customWidth="1"/>
    <col min="7139" max="7139" width="8.42578125" customWidth="1"/>
    <col min="7140" max="7158" width="5.5703125" customWidth="1"/>
    <col min="7159" max="7159" width="8" customWidth="1"/>
    <col min="7160" max="7169" width="5.5703125" customWidth="1"/>
    <col min="7170" max="7170" width="0" hidden="1" customWidth="1"/>
    <col min="7171" max="7171" width="8.42578125" customWidth="1"/>
    <col min="7172" max="7180" width="5.5703125" customWidth="1"/>
    <col min="7181" max="7211" width="6.85546875" customWidth="1"/>
    <col min="7395" max="7395" width="8.42578125" customWidth="1"/>
    <col min="7396" max="7414" width="5.5703125" customWidth="1"/>
    <col min="7415" max="7415" width="8" customWidth="1"/>
    <col min="7416" max="7425" width="5.5703125" customWidth="1"/>
    <col min="7426" max="7426" width="0" hidden="1" customWidth="1"/>
    <col min="7427" max="7427" width="8.42578125" customWidth="1"/>
    <col min="7428" max="7436" width="5.5703125" customWidth="1"/>
    <col min="7437" max="7467" width="6.85546875" customWidth="1"/>
    <col min="7651" max="7651" width="8.42578125" customWidth="1"/>
    <col min="7652" max="7670" width="5.5703125" customWidth="1"/>
    <col min="7671" max="7671" width="8" customWidth="1"/>
    <col min="7672" max="7681" width="5.5703125" customWidth="1"/>
    <col min="7682" max="7682" width="0" hidden="1" customWidth="1"/>
    <col min="7683" max="7683" width="8.42578125" customWidth="1"/>
    <col min="7684" max="7692" width="5.5703125" customWidth="1"/>
    <col min="7693" max="7723" width="6.85546875" customWidth="1"/>
    <col min="7907" max="7907" width="8.42578125" customWidth="1"/>
    <col min="7908" max="7926" width="5.5703125" customWidth="1"/>
    <col min="7927" max="7927" width="8" customWidth="1"/>
    <col min="7928" max="7937" width="5.5703125" customWidth="1"/>
    <col min="7938" max="7938" width="0" hidden="1" customWidth="1"/>
    <col min="7939" max="7939" width="8.42578125" customWidth="1"/>
    <col min="7940" max="7948" width="5.5703125" customWidth="1"/>
    <col min="7949" max="7979" width="6.85546875" customWidth="1"/>
    <col min="8163" max="8163" width="8.42578125" customWidth="1"/>
    <col min="8164" max="8182" width="5.5703125" customWidth="1"/>
    <col min="8183" max="8183" width="8" customWidth="1"/>
    <col min="8184" max="8193" width="5.5703125" customWidth="1"/>
    <col min="8194" max="8194" width="0" hidden="1" customWidth="1"/>
    <col min="8195" max="8195" width="8.42578125" customWidth="1"/>
    <col min="8196" max="8204" width="5.5703125" customWidth="1"/>
    <col min="8205" max="8235" width="6.85546875" customWidth="1"/>
    <col min="8419" max="8419" width="8.42578125" customWidth="1"/>
    <col min="8420" max="8438" width="5.5703125" customWidth="1"/>
    <col min="8439" max="8439" width="8" customWidth="1"/>
    <col min="8440" max="8449" width="5.5703125" customWidth="1"/>
    <col min="8450" max="8450" width="0" hidden="1" customWidth="1"/>
    <col min="8451" max="8451" width="8.42578125" customWidth="1"/>
    <col min="8452" max="8460" width="5.5703125" customWidth="1"/>
    <col min="8461" max="8491" width="6.85546875" customWidth="1"/>
    <col min="8675" max="8675" width="8.42578125" customWidth="1"/>
    <col min="8676" max="8694" width="5.5703125" customWidth="1"/>
    <col min="8695" max="8695" width="8" customWidth="1"/>
    <col min="8696" max="8705" width="5.5703125" customWidth="1"/>
    <col min="8706" max="8706" width="0" hidden="1" customWidth="1"/>
    <col min="8707" max="8707" width="8.42578125" customWidth="1"/>
    <col min="8708" max="8716" width="5.5703125" customWidth="1"/>
    <col min="8717" max="8747" width="6.85546875" customWidth="1"/>
    <col min="8931" max="8931" width="8.42578125" customWidth="1"/>
    <col min="8932" max="8950" width="5.5703125" customWidth="1"/>
    <col min="8951" max="8951" width="8" customWidth="1"/>
    <col min="8952" max="8961" width="5.5703125" customWidth="1"/>
    <col min="8962" max="8962" width="0" hidden="1" customWidth="1"/>
    <col min="8963" max="8963" width="8.42578125" customWidth="1"/>
    <col min="8964" max="8972" width="5.5703125" customWidth="1"/>
    <col min="8973" max="9003" width="6.85546875" customWidth="1"/>
    <col min="9187" max="9187" width="8.42578125" customWidth="1"/>
    <col min="9188" max="9206" width="5.5703125" customWidth="1"/>
    <col min="9207" max="9207" width="8" customWidth="1"/>
    <col min="9208" max="9217" width="5.5703125" customWidth="1"/>
    <col min="9218" max="9218" width="0" hidden="1" customWidth="1"/>
    <col min="9219" max="9219" width="8.42578125" customWidth="1"/>
    <col min="9220" max="9228" width="5.5703125" customWidth="1"/>
    <col min="9229" max="9259" width="6.85546875" customWidth="1"/>
    <col min="9443" max="9443" width="8.42578125" customWidth="1"/>
    <col min="9444" max="9462" width="5.5703125" customWidth="1"/>
    <col min="9463" max="9463" width="8" customWidth="1"/>
    <col min="9464" max="9473" width="5.5703125" customWidth="1"/>
    <col min="9474" max="9474" width="0" hidden="1" customWidth="1"/>
    <col min="9475" max="9475" width="8.42578125" customWidth="1"/>
    <col min="9476" max="9484" width="5.5703125" customWidth="1"/>
    <col min="9485" max="9515" width="6.85546875" customWidth="1"/>
    <col min="9699" max="9699" width="8.42578125" customWidth="1"/>
    <col min="9700" max="9718" width="5.5703125" customWidth="1"/>
    <col min="9719" max="9719" width="8" customWidth="1"/>
    <col min="9720" max="9729" width="5.5703125" customWidth="1"/>
    <col min="9730" max="9730" width="0" hidden="1" customWidth="1"/>
    <col min="9731" max="9731" width="8.42578125" customWidth="1"/>
    <col min="9732" max="9740" width="5.5703125" customWidth="1"/>
    <col min="9741" max="9771" width="6.85546875" customWidth="1"/>
    <col min="9955" max="9955" width="8.42578125" customWidth="1"/>
    <col min="9956" max="9974" width="5.5703125" customWidth="1"/>
    <col min="9975" max="9975" width="8" customWidth="1"/>
    <col min="9976" max="9985" width="5.5703125" customWidth="1"/>
    <col min="9986" max="9986" width="0" hidden="1" customWidth="1"/>
    <col min="9987" max="9987" width="8.42578125" customWidth="1"/>
    <col min="9988" max="9996" width="5.5703125" customWidth="1"/>
    <col min="9997" max="10027" width="6.85546875" customWidth="1"/>
    <col min="10211" max="10211" width="8.42578125" customWidth="1"/>
    <col min="10212" max="10230" width="5.5703125" customWidth="1"/>
    <col min="10231" max="10231" width="8" customWidth="1"/>
    <col min="10232" max="10241" width="5.5703125" customWidth="1"/>
    <col min="10242" max="10242" width="0" hidden="1" customWidth="1"/>
    <col min="10243" max="10243" width="8.42578125" customWidth="1"/>
    <col min="10244" max="10252" width="5.5703125" customWidth="1"/>
    <col min="10253" max="10283" width="6.85546875" customWidth="1"/>
    <col min="10467" max="10467" width="8.42578125" customWidth="1"/>
    <col min="10468" max="10486" width="5.5703125" customWidth="1"/>
    <col min="10487" max="10487" width="8" customWidth="1"/>
    <col min="10488" max="10497" width="5.5703125" customWidth="1"/>
    <col min="10498" max="10498" width="0" hidden="1" customWidth="1"/>
    <col min="10499" max="10499" width="8.42578125" customWidth="1"/>
    <col min="10500" max="10508" width="5.5703125" customWidth="1"/>
    <col min="10509" max="10539" width="6.85546875" customWidth="1"/>
    <col min="10723" max="10723" width="8.42578125" customWidth="1"/>
    <col min="10724" max="10742" width="5.5703125" customWidth="1"/>
    <col min="10743" max="10743" width="8" customWidth="1"/>
    <col min="10744" max="10753" width="5.5703125" customWidth="1"/>
    <col min="10754" max="10754" width="0" hidden="1" customWidth="1"/>
    <col min="10755" max="10755" width="8.42578125" customWidth="1"/>
    <col min="10756" max="10764" width="5.5703125" customWidth="1"/>
    <col min="10765" max="10795" width="6.85546875" customWidth="1"/>
    <col min="10979" max="10979" width="8.42578125" customWidth="1"/>
    <col min="10980" max="10998" width="5.5703125" customWidth="1"/>
    <col min="10999" max="10999" width="8" customWidth="1"/>
    <col min="11000" max="11009" width="5.5703125" customWidth="1"/>
    <col min="11010" max="11010" width="0" hidden="1" customWidth="1"/>
    <col min="11011" max="11011" width="8.42578125" customWidth="1"/>
    <col min="11012" max="11020" width="5.5703125" customWidth="1"/>
    <col min="11021" max="11051" width="6.85546875" customWidth="1"/>
    <col min="11235" max="11235" width="8.42578125" customWidth="1"/>
    <col min="11236" max="11254" width="5.5703125" customWidth="1"/>
    <col min="11255" max="11255" width="8" customWidth="1"/>
    <col min="11256" max="11265" width="5.5703125" customWidth="1"/>
    <col min="11266" max="11266" width="0" hidden="1" customWidth="1"/>
    <col min="11267" max="11267" width="8.42578125" customWidth="1"/>
    <col min="11268" max="11276" width="5.5703125" customWidth="1"/>
    <col min="11277" max="11307" width="6.85546875" customWidth="1"/>
    <col min="11491" max="11491" width="8.42578125" customWidth="1"/>
    <col min="11492" max="11510" width="5.5703125" customWidth="1"/>
    <col min="11511" max="11511" width="8" customWidth="1"/>
    <col min="11512" max="11521" width="5.5703125" customWidth="1"/>
    <col min="11522" max="11522" width="0" hidden="1" customWidth="1"/>
    <col min="11523" max="11523" width="8.42578125" customWidth="1"/>
    <col min="11524" max="11532" width="5.5703125" customWidth="1"/>
    <col min="11533" max="11563" width="6.85546875" customWidth="1"/>
    <col min="11747" max="11747" width="8.42578125" customWidth="1"/>
    <col min="11748" max="11766" width="5.5703125" customWidth="1"/>
    <col min="11767" max="11767" width="8" customWidth="1"/>
    <col min="11768" max="11777" width="5.5703125" customWidth="1"/>
    <col min="11778" max="11778" width="0" hidden="1" customWidth="1"/>
    <col min="11779" max="11779" width="8.42578125" customWidth="1"/>
    <col min="11780" max="11788" width="5.5703125" customWidth="1"/>
    <col min="11789" max="11819" width="6.85546875" customWidth="1"/>
    <col min="12003" max="12003" width="8.42578125" customWidth="1"/>
    <col min="12004" max="12022" width="5.5703125" customWidth="1"/>
    <col min="12023" max="12023" width="8" customWidth="1"/>
    <col min="12024" max="12033" width="5.5703125" customWidth="1"/>
    <col min="12034" max="12034" width="0" hidden="1" customWidth="1"/>
    <col min="12035" max="12035" width="8.42578125" customWidth="1"/>
    <col min="12036" max="12044" width="5.5703125" customWidth="1"/>
    <col min="12045" max="12075" width="6.85546875" customWidth="1"/>
    <col min="12259" max="12259" width="8.42578125" customWidth="1"/>
    <col min="12260" max="12278" width="5.5703125" customWidth="1"/>
    <col min="12279" max="12279" width="8" customWidth="1"/>
    <col min="12280" max="12289" width="5.5703125" customWidth="1"/>
    <col min="12290" max="12290" width="0" hidden="1" customWidth="1"/>
    <col min="12291" max="12291" width="8.42578125" customWidth="1"/>
    <col min="12292" max="12300" width="5.5703125" customWidth="1"/>
    <col min="12301" max="12331" width="6.85546875" customWidth="1"/>
    <col min="12515" max="12515" width="8.42578125" customWidth="1"/>
    <col min="12516" max="12534" width="5.5703125" customWidth="1"/>
    <col min="12535" max="12535" width="8" customWidth="1"/>
    <col min="12536" max="12545" width="5.5703125" customWidth="1"/>
    <col min="12546" max="12546" width="0" hidden="1" customWidth="1"/>
    <col min="12547" max="12547" width="8.42578125" customWidth="1"/>
    <col min="12548" max="12556" width="5.5703125" customWidth="1"/>
    <col min="12557" max="12587" width="6.85546875" customWidth="1"/>
    <col min="12771" max="12771" width="8.42578125" customWidth="1"/>
    <col min="12772" max="12790" width="5.5703125" customWidth="1"/>
    <col min="12791" max="12791" width="8" customWidth="1"/>
    <col min="12792" max="12801" width="5.5703125" customWidth="1"/>
    <col min="12802" max="12802" width="0" hidden="1" customWidth="1"/>
    <col min="12803" max="12803" width="8.42578125" customWidth="1"/>
    <col min="12804" max="12812" width="5.5703125" customWidth="1"/>
    <col min="12813" max="12843" width="6.85546875" customWidth="1"/>
    <col min="13027" max="13027" width="8.42578125" customWidth="1"/>
    <col min="13028" max="13046" width="5.5703125" customWidth="1"/>
    <col min="13047" max="13047" width="8" customWidth="1"/>
    <col min="13048" max="13057" width="5.5703125" customWidth="1"/>
    <col min="13058" max="13058" width="0" hidden="1" customWidth="1"/>
    <col min="13059" max="13059" width="8.42578125" customWidth="1"/>
    <col min="13060" max="13068" width="5.5703125" customWidth="1"/>
    <col min="13069" max="13099" width="6.85546875" customWidth="1"/>
    <col min="13283" max="13283" width="8.42578125" customWidth="1"/>
    <col min="13284" max="13302" width="5.5703125" customWidth="1"/>
    <col min="13303" max="13303" width="8" customWidth="1"/>
    <col min="13304" max="13313" width="5.5703125" customWidth="1"/>
    <col min="13314" max="13314" width="0" hidden="1" customWidth="1"/>
    <col min="13315" max="13315" width="8.42578125" customWidth="1"/>
    <col min="13316" max="13324" width="5.5703125" customWidth="1"/>
    <col min="13325" max="13355" width="6.85546875" customWidth="1"/>
    <col min="13539" max="13539" width="8.42578125" customWidth="1"/>
    <col min="13540" max="13558" width="5.5703125" customWidth="1"/>
    <col min="13559" max="13559" width="8" customWidth="1"/>
    <col min="13560" max="13569" width="5.5703125" customWidth="1"/>
    <col min="13570" max="13570" width="0" hidden="1" customWidth="1"/>
    <col min="13571" max="13571" width="8.42578125" customWidth="1"/>
    <col min="13572" max="13580" width="5.5703125" customWidth="1"/>
    <col min="13581" max="13611" width="6.85546875" customWidth="1"/>
    <col min="13795" max="13795" width="8.42578125" customWidth="1"/>
    <col min="13796" max="13814" width="5.5703125" customWidth="1"/>
    <col min="13815" max="13815" width="8" customWidth="1"/>
    <col min="13816" max="13825" width="5.5703125" customWidth="1"/>
    <col min="13826" max="13826" width="0" hidden="1" customWidth="1"/>
    <col min="13827" max="13827" width="8.42578125" customWidth="1"/>
    <col min="13828" max="13836" width="5.5703125" customWidth="1"/>
    <col min="13837" max="13867" width="6.85546875" customWidth="1"/>
    <col min="14051" max="14051" width="8.42578125" customWidth="1"/>
    <col min="14052" max="14070" width="5.5703125" customWidth="1"/>
    <col min="14071" max="14071" width="8" customWidth="1"/>
    <col min="14072" max="14081" width="5.5703125" customWidth="1"/>
    <col min="14082" max="14082" width="0" hidden="1" customWidth="1"/>
    <col min="14083" max="14083" width="8.42578125" customWidth="1"/>
    <col min="14084" max="14092" width="5.5703125" customWidth="1"/>
    <col min="14093" max="14123" width="6.85546875" customWidth="1"/>
    <col min="14307" max="14307" width="8.42578125" customWidth="1"/>
    <col min="14308" max="14326" width="5.5703125" customWidth="1"/>
    <col min="14327" max="14327" width="8" customWidth="1"/>
    <col min="14328" max="14337" width="5.5703125" customWidth="1"/>
    <col min="14338" max="14338" width="0" hidden="1" customWidth="1"/>
    <col min="14339" max="14339" width="8.42578125" customWidth="1"/>
    <col min="14340" max="14348" width="5.5703125" customWidth="1"/>
    <col min="14349" max="14379" width="6.85546875" customWidth="1"/>
    <col min="14563" max="14563" width="8.42578125" customWidth="1"/>
    <col min="14564" max="14582" width="5.5703125" customWidth="1"/>
    <col min="14583" max="14583" width="8" customWidth="1"/>
    <col min="14584" max="14593" width="5.5703125" customWidth="1"/>
    <col min="14594" max="14594" width="0" hidden="1" customWidth="1"/>
    <col min="14595" max="14595" width="8.42578125" customWidth="1"/>
    <col min="14596" max="14604" width="5.5703125" customWidth="1"/>
    <col min="14605" max="14635" width="6.85546875" customWidth="1"/>
    <col min="14819" max="14819" width="8.42578125" customWidth="1"/>
    <col min="14820" max="14838" width="5.5703125" customWidth="1"/>
    <col min="14839" max="14839" width="8" customWidth="1"/>
    <col min="14840" max="14849" width="5.5703125" customWidth="1"/>
    <col min="14850" max="14850" width="0" hidden="1" customWidth="1"/>
    <col min="14851" max="14851" width="8.42578125" customWidth="1"/>
    <col min="14852" max="14860" width="5.5703125" customWidth="1"/>
    <col min="14861" max="14891" width="6.85546875" customWidth="1"/>
    <col min="15075" max="15075" width="8.42578125" customWidth="1"/>
    <col min="15076" max="15094" width="5.5703125" customWidth="1"/>
    <col min="15095" max="15095" width="8" customWidth="1"/>
    <col min="15096" max="15105" width="5.5703125" customWidth="1"/>
    <col min="15106" max="15106" width="0" hidden="1" customWidth="1"/>
    <col min="15107" max="15107" width="8.42578125" customWidth="1"/>
    <col min="15108" max="15116" width="5.5703125" customWidth="1"/>
    <col min="15117" max="15147" width="6.85546875" customWidth="1"/>
    <col min="15331" max="15331" width="8.42578125" customWidth="1"/>
    <col min="15332" max="15350" width="5.5703125" customWidth="1"/>
    <col min="15351" max="15351" width="8" customWidth="1"/>
    <col min="15352" max="15361" width="5.5703125" customWidth="1"/>
    <col min="15362" max="15362" width="0" hidden="1" customWidth="1"/>
    <col min="15363" max="15363" width="8.42578125" customWidth="1"/>
    <col min="15364" max="15372" width="5.5703125" customWidth="1"/>
    <col min="15373" max="15403" width="6.85546875" customWidth="1"/>
    <col min="15587" max="15587" width="8.42578125" customWidth="1"/>
    <col min="15588" max="15606" width="5.5703125" customWidth="1"/>
    <col min="15607" max="15607" width="8" customWidth="1"/>
    <col min="15608" max="15617" width="5.5703125" customWidth="1"/>
    <col min="15618" max="15618" width="0" hidden="1" customWidth="1"/>
    <col min="15619" max="15619" width="8.42578125" customWidth="1"/>
    <col min="15620" max="15628" width="5.5703125" customWidth="1"/>
    <col min="15629" max="15659" width="6.85546875" customWidth="1"/>
    <col min="15843" max="15843" width="8.42578125" customWidth="1"/>
    <col min="15844" max="15862" width="5.5703125" customWidth="1"/>
    <col min="15863" max="15863" width="8" customWidth="1"/>
    <col min="15864" max="15873" width="5.5703125" customWidth="1"/>
    <col min="15874" max="15874" width="0" hidden="1" customWidth="1"/>
    <col min="15875" max="15875" width="8.42578125" customWidth="1"/>
    <col min="15876" max="15884" width="5.5703125" customWidth="1"/>
    <col min="15885" max="15915" width="6.85546875" customWidth="1"/>
    <col min="16099" max="16099" width="8.42578125" customWidth="1"/>
    <col min="16100" max="16118" width="5.5703125" customWidth="1"/>
    <col min="16119" max="16119" width="8" customWidth="1"/>
    <col min="16120" max="16129" width="5.5703125" customWidth="1"/>
    <col min="16130" max="16130" width="0" hidden="1" customWidth="1"/>
    <col min="16131" max="16131" width="8.42578125" customWidth="1"/>
    <col min="16132" max="16140" width="5.5703125" customWidth="1"/>
    <col min="16141" max="16171" width="6.85546875" customWidth="1"/>
  </cols>
  <sheetData>
    <row r="1" spans="1:12" ht="33" customHeight="1">
      <c r="A1" s="195" t="s">
        <v>82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/>
    </row>
    <row r="2" spans="1:12" s="6" customFormat="1" ht="14.25" customHeight="1"/>
    <row r="3" spans="1:12" s="6" customFormat="1" ht="13.5" thickBot="1"/>
    <row r="4" spans="1:12" ht="13.5" thickBot="1">
      <c r="A4" s="209" t="s">
        <v>96</v>
      </c>
      <c r="B4" s="210"/>
      <c r="C4" s="210"/>
      <c r="D4" s="210"/>
      <c r="E4" s="210"/>
      <c r="F4" s="210"/>
      <c r="G4" s="210"/>
      <c r="H4" s="210"/>
      <c r="I4" s="210"/>
      <c r="J4" s="211"/>
      <c r="L4"/>
    </row>
    <row r="5" spans="1:12" ht="33.75">
      <c r="A5" s="121" t="s">
        <v>95</v>
      </c>
      <c r="B5" s="122" t="s">
        <v>41</v>
      </c>
      <c r="C5" s="131" t="s">
        <v>74</v>
      </c>
      <c r="D5" s="131" t="s">
        <v>68</v>
      </c>
      <c r="E5" s="131" t="s">
        <v>69</v>
      </c>
      <c r="F5" s="131" t="s">
        <v>70</v>
      </c>
      <c r="G5" s="131" t="s">
        <v>71</v>
      </c>
      <c r="H5" s="131" t="s">
        <v>72</v>
      </c>
      <c r="I5" s="141" t="s">
        <v>73</v>
      </c>
      <c r="J5" s="142" t="s">
        <v>63</v>
      </c>
      <c r="L5"/>
    </row>
    <row r="6" spans="1:12">
      <c r="A6" s="125" t="s">
        <v>45</v>
      </c>
      <c r="B6" s="126" t="s">
        <v>43</v>
      </c>
      <c r="C6" s="145">
        <v>35.063599623006745</v>
      </c>
      <c r="D6" s="145">
        <v>13.956092279966747</v>
      </c>
      <c r="E6" s="145">
        <v>16.851305391008562</v>
      </c>
      <c r="F6" s="145">
        <v>11.715323067479805</v>
      </c>
      <c r="G6" s="145">
        <v>11.538728717876772</v>
      </c>
      <c r="H6" s="145">
        <v>9.0347610694945981</v>
      </c>
      <c r="I6" s="145">
        <v>1.840189851166776</v>
      </c>
      <c r="J6" s="146">
        <v>100</v>
      </c>
      <c r="L6"/>
    </row>
    <row r="7" spans="1:12">
      <c r="A7" s="125" t="s">
        <v>49</v>
      </c>
      <c r="B7" s="126" t="s">
        <v>47</v>
      </c>
      <c r="C7" s="145">
        <v>8.4487685044034677</v>
      </c>
      <c r="D7" s="145">
        <v>18.201897236763472</v>
      </c>
      <c r="E7" s="145">
        <v>14.168477788289746</v>
      </c>
      <c r="F7" s="145">
        <v>19.394178374444166</v>
      </c>
      <c r="G7" s="145">
        <v>12.76338462499729</v>
      </c>
      <c r="H7" s="145">
        <v>15.272937318320249</v>
      </c>
      <c r="I7" s="145">
        <v>11.750356152781601</v>
      </c>
      <c r="J7" s="146">
        <v>100</v>
      </c>
      <c r="L7"/>
    </row>
    <row r="8" spans="1:12">
      <c r="A8" s="125" t="s">
        <v>53</v>
      </c>
      <c r="B8" s="126" t="s">
        <v>51</v>
      </c>
      <c r="C8" s="145">
        <v>4.3028033139613404</v>
      </c>
      <c r="D8" s="145">
        <v>3.4835801124556878</v>
      </c>
      <c r="E8" s="145">
        <v>9.6723046893255393</v>
      </c>
      <c r="F8" s="145">
        <v>12.965121639076269</v>
      </c>
      <c r="G8" s="145">
        <v>25.178531196720545</v>
      </c>
      <c r="H8" s="145">
        <v>31.027892480897677</v>
      </c>
      <c r="I8" s="145">
        <v>13.369766567562936</v>
      </c>
      <c r="J8" s="146">
        <v>100</v>
      </c>
      <c r="L8"/>
    </row>
    <row r="9" spans="1:12">
      <c r="A9" s="125" t="s">
        <v>57</v>
      </c>
      <c r="B9" s="126" t="s">
        <v>55</v>
      </c>
      <c r="C9" s="145">
        <v>2.6208972218068851</v>
      </c>
      <c r="D9" s="145">
        <v>4.448652156648774</v>
      </c>
      <c r="E9" s="145">
        <v>5.0957002786403134</v>
      </c>
      <c r="F9" s="145">
        <v>15.21599112500383</v>
      </c>
      <c r="G9" s="145">
        <v>28.918034007256061</v>
      </c>
      <c r="H9" s="145">
        <v>28.772743150756302</v>
      </c>
      <c r="I9" s="145">
        <v>14.927982059887851</v>
      </c>
      <c r="J9" s="146">
        <v>100</v>
      </c>
      <c r="L9"/>
    </row>
    <row r="10" spans="1:12" ht="13.5" thickBot="1">
      <c r="A10" s="147" t="s">
        <v>61</v>
      </c>
      <c r="B10" s="129" t="s">
        <v>59</v>
      </c>
      <c r="C10" s="150">
        <v>0.75455662585092953</v>
      </c>
      <c r="D10" s="150">
        <v>4.7445513540739901</v>
      </c>
      <c r="E10" s="150">
        <v>1.9373462237896786</v>
      </c>
      <c r="F10" s="150">
        <v>11.100950119811694</v>
      </c>
      <c r="G10" s="150">
        <v>29.596868521318598</v>
      </c>
      <c r="H10" s="150">
        <v>25.301506464056761</v>
      </c>
      <c r="I10" s="150">
        <v>26.564220691098345</v>
      </c>
      <c r="J10" s="151">
        <v>100</v>
      </c>
      <c r="L10"/>
    </row>
    <row r="11" spans="1:12">
      <c r="J11" s="152"/>
      <c r="L11"/>
    </row>
    <row r="12" spans="1:12">
      <c r="J12" s="152"/>
      <c r="L12"/>
    </row>
    <row r="13" spans="1:12">
      <c r="J13" s="152"/>
      <c r="L13"/>
    </row>
    <row r="14" spans="1:12" ht="13.5" thickBot="1">
      <c r="J14" s="152"/>
      <c r="L14"/>
    </row>
    <row r="15" spans="1:12" ht="13.5" thickBot="1">
      <c r="A15" s="209" t="s">
        <v>97</v>
      </c>
      <c r="B15" s="210"/>
      <c r="C15" s="210"/>
      <c r="D15" s="210"/>
      <c r="E15" s="210"/>
      <c r="F15" s="210"/>
      <c r="G15" s="210"/>
      <c r="H15" s="210"/>
      <c r="I15" s="210"/>
      <c r="J15" s="211"/>
      <c r="L15"/>
    </row>
    <row r="16" spans="1:12" ht="33.75">
      <c r="A16" s="121" t="s">
        <v>95</v>
      </c>
      <c r="B16" s="122" t="s">
        <v>41</v>
      </c>
      <c r="C16" s="131" t="s">
        <v>74</v>
      </c>
      <c r="D16" s="131" t="s">
        <v>68</v>
      </c>
      <c r="E16" s="131" t="s">
        <v>69</v>
      </c>
      <c r="F16" s="131" t="s">
        <v>70</v>
      </c>
      <c r="G16" s="131" t="s">
        <v>71</v>
      </c>
      <c r="H16" s="131" t="s">
        <v>72</v>
      </c>
      <c r="I16" s="141" t="s">
        <v>73</v>
      </c>
      <c r="J16" s="142" t="s">
        <v>63</v>
      </c>
      <c r="L16"/>
    </row>
    <row r="17" spans="1:12">
      <c r="A17" s="125" t="s">
        <v>44</v>
      </c>
      <c r="B17" s="126" t="s">
        <v>43</v>
      </c>
      <c r="C17" s="145">
        <v>35.201621068875589</v>
      </c>
      <c r="D17" s="145">
        <v>23.491571604204914</v>
      </c>
      <c r="E17" s="145">
        <v>20.377330318768305</v>
      </c>
      <c r="F17" s="145">
        <v>15.9107343400253</v>
      </c>
      <c r="G17" s="145">
        <v>3.8823360565816616</v>
      </c>
      <c r="H17" s="145">
        <v>1.1364066115442142</v>
      </c>
      <c r="I17" s="145">
        <v>0</v>
      </c>
      <c r="J17" s="146">
        <v>100</v>
      </c>
      <c r="L17"/>
    </row>
    <row r="18" spans="1:12">
      <c r="A18" s="125" t="s">
        <v>48</v>
      </c>
      <c r="B18" s="126" t="s">
        <v>47</v>
      </c>
      <c r="C18" s="145">
        <v>10.770246511479341</v>
      </c>
      <c r="D18" s="145">
        <v>13.511062864467796</v>
      </c>
      <c r="E18" s="145">
        <v>21.958668628261957</v>
      </c>
      <c r="F18" s="145">
        <v>20.897469029126626</v>
      </c>
      <c r="G18" s="145">
        <v>12.433746264731642</v>
      </c>
      <c r="H18" s="145">
        <v>15.441910683618328</v>
      </c>
      <c r="I18" s="145">
        <v>4.9868960183143072</v>
      </c>
      <c r="J18" s="146">
        <v>100</v>
      </c>
      <c r="L18"/>
    </row>
    <row r="19" spans="1:12">
      <c r="A19" s="125" t="s">
        <v>52</v>
      </c>
      <c r="B19" s="126" t="s">
        <v>51</v>
      </c>
      <c r="C19" s="145">
        <v>3.7558951817996262</v>
      </c>
      <c r="D19" s="145">
        <v>11.587666684485884</v>
      </c>
      <c r="E19" s="145">
        <v>11.551127784212593</v>
      </c>
      <c r="F19" s="145">
        <v>20.983289379812131</v>
      </c>
      <c r="G19" s="145">
        <v>24.495679455333214</v>
      </c>
      <c r="H19" s="145">
        <v>18.671025482598878</v>
      </c>
      <c r="I19" s="145">
        <v>8.9553160317576896</v>
      </c>
      <c r="J19" s="146">
        <v>100</v>
      </c>
      <c r="L19"/>
    </row>
    <row r="20" spans="1:12">
      <c r="A20" s="125" t="s">
        <v>56</v>
      </c>
      <c r="B20" s="126" t="s">
        <v>55</v>
      </c>
      <c r="C20" s="145">
        <v>4.1171014395484589</v>
      </c>
      <c r="D20" s="145">
        <v>4.88766748429284</v>
      </c>
      <c r="E20" s="145">
        <v>10.460889907508978</v>
      </c>
      <c r="F20" s="145">
        <v>15.901268779174238</v>
      </c>
      <c r="G20" s="145">
        <v>30.668787836189757</v>
      </c>
      <c r="H20" s="145">
        <v>23.447554354921284</v>
      </c>
      <c r="I20" s="145">
        <v>10.516730198364433</v>
      </c>
      <c r="J20" s="146">
        <v>100</v>
      </c>
      <c r="L20"/>
    </row>
    <row r="21" spans="1:12" ht="13.5" thickBot="1">
      <c r="A21" s="147" t="s">
        <v>60</v>
      </c>
      <c r="B21" s="129" t="s">
        <v>59</v>
      </c>
      <c r="C21" s="150">
        <v>1.3287043051750125</v>
      </c>
      <c r="D21" s="150">
        <v>5.3259090131606417</v>
      </c>
      <c r="E21" s="150">
        <v>7.8195551010829076</v>
      </c>
      <c r="F21" s="150">
        <v>10.909491305392043</v>
      </c>
      <c r="G21" s="150">
        <v>40.208253154977349</v>
      </c>
      <c r="H21" s="150">
        <v>24.631097152721047</v>
      </c>
      <c r="I21" s="150">
        <v>9.7769899674910032</v>
      </c>
      <c r="J21" s="151">
        <v>100</v>
      </c>
      <c r="L21"/>
    </row>
    <row r="22" spans="1:12">
      <c r="J22" s="152"/>
      <c r="L22"/>
    </row>
    <row r="23" spans="1:12">
      <c r="J23" s="152"/>
      <c r="L23"/>
    </row>
    <row r="24" spans="1:12">
      <c r="J24" s="152"/>
      <c r="L24"/>
    </row>
    <row r="25" spans="1:12" ht="13.5" thickBot="1">
      <c r="J25" s="152"/>
      <c r="L25"/>
    </row>
    <row r="26" spans="1:12" ht="13.5" thickBot="1">
      <c r="A26" s="209" t="s">
        <v>98</v>
      </c>
      <c r="B26" s="210"/>
      <c r="C26" s="210"/>
      <c r="D26" s="210"/>
      <c r="E26" s="210"/>
      <c r="F26" s="210"/>
      <c r="G26" s="210"/>
      <c r="H26" s="210"/>
      <c r="I26" s="210"/>
      <c r="J26" s="211"/>
      <c r="L26"/>
    </row>
    <row r="27" spans="1:12" ht="33.75">
      <c r="A27" s="121" t="s">
        <v>95</v>
      </c>
      <c r="B27" s="122" t="s">
        <v>41</v>
      </c>
      <c r="C27" s="131" t="s">
        <v>74</v>
      </c>
      <c r="D27" s="131" t="s">
        <v>68</v>
      </c>
      <c r="E27" s="131" t="s">
        <v>69</v>
      </c>
      <c r="F27" s="131" t="s">
        <v>70</v>
      </c>
      <c r="G27" s="131" t="s">
        <v>71</v>
      </c>
      <c r="H27" s="131" t="s">
        <v>72</v>
      </c>
      <c r="I27" s="141" t="s">
        <v>73</v>
      </c>
      <c r="J27" s="142" t="s">
        <v>63</v>
      </c>
      <c r="L27"/>
    </row>
    <row r="28" spans="1:12">
      <c r="A28" s="125" t="s">
        <v>46</v>
      </c>
      <c r="B28" s="126" t="s">
        <v>43</v>
      </c>
      <c r="C28" s="145">
        <v>34.953827057868573</v>
      </c>
      <c r="D28" s="145">
        <v>18.60082971108028</v>
      </c>
      <c r="E28" s="145">
        <v>16.595170783011927</v>
      </c>
      <c r="F28" s="145">
        <v>12.68634975658888</v>
      </c>
      <c r="G28" s="145">
        <v>8.9981678343522891</v>
      </c>
      <c r="H28" s="145">
        <v>5.5935364446371523</v>
      </c>
      <c r="I28" s="145">
        <v>2.5721184124608842</v>
      </c>
      <c r="J28" s="146">
        <v>100</v>
      </c>
      <c r="L28"/>
    </row>
    <row r="29" spans="1:12">
      <c r="A29" s="125" t="s">
        <v>50</v>
      </c>
      <c r="B29" s="126" t="s">
        <v>47</v>
      </c>
      <c r="C29" s="145">
        <v>9.82022332230515</v>
      </c>
      <c r="D29" s="145">
        <v>15.679671350384695</v>
      </c>
      <c r="E29" s="145">
        <v>17.498130624296302</v>
      </c>
      <c r="F29" s="145">
        <v>19.826629474535039</v>
      </c>
      <c r="G29" s="145">
        <v>12.872113045759939</v>
      </c>
      <c r="H29" s="145">
        <v>18.267711436730785</v>
      </c>
      <c r="I29" s="145">
        <v>6.0355207459881086</v>
      </c>
      <c r="J29" s="146">
        <v>100</v>
      </c>
      <c r="L29"/>
    </row>
    <row r="30" spans="1:12">
      <c r="A30" s="125" t="s">
        <v>54</v>
      </c>
      <c r="B30" s="126" t="s">
        <v>51</v>
      </c>
      <c r="C30" s="145">
        <v>5.1081514506044225</v>
      </c>
      <c r="D30" s="145">
        <v>7.5047563441446821</v>
      </c>
      <c r="E30" s="145">
        <v>13.044767538478204</v>
      </c>
      <c r="F30" s="145">
        <v>17.40206423688792</v>
      </c>
      <c r="G30" s="145">
        <v>23.627252049640436</v>
      </c>
      <c r="H30" s="145">
        <v>22.444236414010756</v>
      </c>
      <c r="I30" s="145">
        <v>10.868771966233584</v>
      </c>
      <c r="J30" s="146">
        <v>100</v>
      </c>
      <c r="L30"/>
    </row>
    <row r="31" spans="1:12">
      <c r="A31" s="125" t="s">
        <v>58</v>
      </c>
      <c r="B31" s="126" t="s">
        <v>55</v>
      </c>
      <c r="C31" s="145">
        <v>2.9525513557514325</v>
      </c>
      <c r="D31" s="145">
        <v>4.5070511027787532</v>
      </c>
      <c r="E31" s="145">
        <v>7.421450107766435</v>
      </c>
      <c r="F31" s="145">
        <v>15.341089458004628</v>
      </c>
      <c r="G31" s="145">
        <v>30.030640538574321</v>
      </c>
      <c r="H31" s="145">
        <v>26.228841086558823</v>
      </c>
      <c r="I31" s="145">
        <v>13.518376350565617</v>
      </c>
      <c r="J31" s="146">
        <v>100</v>
      </c>
      <c r="L31"/>
    </row>
    <row r="32" spans="1:12" ht="13.5" thickBot="1">
      <c r="A32" s="147" t="s">
        <v>60</v>
      </c>
      <c r="B32" s="129" t="s">
        <v>59</v>
      </c>
      <c r="C32" s="150">
        <v>1.1071046828763997</v>
      </c>
      <c r="D32" s="150">
        <v>5.0949910637738967</v>
      </c>
      <c r="E32" s="150">
        <v>5.0957051228373098</v>
      </c>
      <c r="F32" s="150">
        <v>11.508246503336672</v>
      </c>
      <c r="G32" s="150">
        <v>34.824398339009555</v>
      </c>
      <c r="H32" s="150">
        <v>23.308078783268563</v>
      </c>
      <c r="I32" s="150">
        <v>19.061475504897622</v>
      </c>
      <c r="J32" s="151">
        <v>100</v>
      </c>
      <c r="L32"/>
    </row>
    <row r="33" spans="11:45">
      <c r="L33"/>
    </row>
    <row r="34" spans="11:45">
      <c r="K34" s="5"/>
      <c r="L34"/>
      <c r="AR34" s="156"/>
      <c r="AS34" s="156"/>
    </row>
    <row r="35" spans="11:45">
      <c r="K35" s="5"/>
      <c r="L35"/>
      <c r="AR35" s="156"/>
      <c r="AS35" s="156"/>
    </row>
    <row r="36" spans="11:45">
      <c r="K36" s="5"/>
      <c r="L36"/>
      <c r="AR36" s="156"/>
      <c r="AS36" s="156"/>
    </row>
    <row r="37" spans="11:45">
      <c r="K37" s="5"/>
      <c r="L37"/>
      <c r="AR37" s="156"/>
      <c r="AS37" s="156"/>
    </row>
    <row r="38" spans="11:45">
      <c r="K38" s="5"/>
      <c r="L38"/>
    </row>
    <row r="39" spans="11:45">
      <c r="K39" s="5"/>
      <c r="L39"/>
    </row>
  </sheetData>
  <mergeCells count="4">
    <mergeCell ref="A15:J15"/>
    <mergeCell ref="A26:J26"/>
    <mergeCell ref="A4:J4"/>
    <mergeCell ref="A1:K1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R46"/>
  <sheetViews>
    <sheetView zoomScale="75" workbookViewId="0">
      <selection activeCell="B4" sqref="B4"/>
    </sheetView>
  </sheetViews>
  <sheetFormatPr baseColWidth="10" defaultRowHeight="12.75"/>
  <cols>
    <col min="2" max="2" width="12" style="1" customWidth="1"/>
    <col min="3" max="17" width="7" customWidth="1"/>
    <col min="18" max="18" width="8.5703125" customWidth="1"/>
  </cols>
  <sheetData>
    <row r="1" spans="2:18" ht="15.7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3.5" thickBot="1"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47.25" customHeight="1">
      <c r="B3" s="174" t="s">
        <v>20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6"/>
    </row>
    <row r="4" spans="2:18" ht="28.5">
      <c r="B4" s="27" t="s">
        <v>95</v>
      </c>
      <c r="C4" s="28" t="s">
        <v>0</v>
      </c>
      <c r="D4" s="28" t="s">
        <v>1</v>
      </c>
      <c r="E4" s="28" t="s">
        <v>2</v>
      </c>
      <c r="F4" s="28" t="s">
        <v>3</v>
      </c>
      <c r="G4" s="28" t="s">
        <v>5</v>
      </c>
      <c r="H4" s="28" t="s">
        <v>6</v>
      </c>
      <c r="I4" s="28" t="s">
        <v>7</v>
      </c>
      <c r="J4" s="28" t="s">
        <v>8</v>
      </c>
      <c r="K4" s="28" t="s">
        <v>9</v>
      </c>
      <c r="L4" s="28" t="s">
        <v>10</v>
      </c>
      <c r="M4" s="28" t="s">
        <v>11</v>
      </c>
      <c r="N4" s="28" t="s">
        <v>12</v>
      </c>
      <c r="O4" s="28" t="s">
        <v>14</v>
      </c>
      <c r="P4" s="28" t="s">
        <v>13</v>
      </c>
      <c r="Q4" s="28" t="s">
        <v>15</v>
      </c>
      <c r="R4" s="29" t="s">
        <v>4</v>
      </c>
    </row>
    <row r="5" spans="2:18" ht="14.25">
      <c r="B5" s="30">
        <v>0</v>
      </c>
      <c r="C5" s="31">
        <v>4</v>
      </c>
      <c r="D5" s="31">
        <v>8</v>
      </c>
      <c r="E5" s="31">
        <v>4</v>
      </c>
      <c r="F5" s="31">
        <v>3</v>
      </c>
      <c r="G5" s="31">
        <v>2</v>
      </c>
      <c r="H5" s="31"/>
      <c r="I5" s="31">
        <v>1</v>
      </c>
      <c r="J5" s="31">
        <v>1</v>
      </c>
      <c r="K5" s="31">
        <v>2</v>
      </c>
      <c r="L5" s="31"/>
      <c r="M5" s="31"/>
      <c r="N5" s="31"/>
      <c r="O5" s="31"/>
      <c r="P5" s="31"/>
      <c r="Q5" s="31"/>
      <c r="R5" s="32">
        <v>25</v>
      </c>
    </row>
    <row r="6" spans="2:18" ht="14.25">
      <c r="B6" s="30">
        <v>1</v>
      </c>
      <c r="C6" s="31">
        <v>5</v>
      </c>
      <c r="D6" s="31">
        <v>15</v>
      </c>
      <c r="E6" s="31">
        <v>6</v>
      </c>
      <c r="F6" s="31">
        <v>4</v>
      </c>
      <c r="G6" s="31"/>
      <c r="H6" s="31">
        <v>2</v>
      </c>
      <c r="I6" s="31">
        <v>1</v>
      </c>
      <c r="J6" s="31"/>
      <c r="K6" s="31">
        <v>1</v>
      </c>
      <c r="L6" s="31"/>
      <c r="M6" s="31"/>
      <c r="N6" s="31"/>
      <c r="O6" s="31"/>
      <c r="P6" s="31"/>
      <c r="Q6" s="31"/>
      <c r="R6" s="32">
        <v>34</v>
      </c>
    </row>
    <row r="7" spans="2:18" ht="14.25">
      <c r="B7" s="30">
        <v>2</v>
      </c>
      <c r="C7" s="31">
        <v>1</v>
      </c>
      <c r="D7" s="31">
        <v>4</v>
      </c>
      <c r="E7" s="31">
        <v>3</v>
      </c>
      <c r="F7" s="31">
        <v>4</v>
      </c>
      <c r="G7" s="31">
        <v>4</v>
      </c>
      <c r="H7" s="31">
        <v>1</v>
      </c>
      <c r="I7" s="31">
        <v>2</v>
      </c>
      <c r="J7" s="31"/>
      <c r="K7" s="31"/>
      <c r="L7" s="31"/>
      <c r="M7" s="31">
        <v>1</v>
      </c>
      <c r="N7" s="31"/>
      <c r="O7" s="31"/>
      <c r="P7" s="31"/>
      <c r="Q7" s="31"/>
      <c r="R7" s="32">
        <v>20</v>
      </c>
    </row>
    <row r="8" spans="2:18" ht="14.25">
      <c r="B8" s="30">
        <v>3</v>
      </c>
      <c r="C8" s="31"/>
      <c r="D8" s="31">
        <v>1</v>
      </c>
      <c r="E8" s="31"/>
      <c r="F8" s="31">
        <v>3</v>
      </c>
      <c r="G8" s="31"/>
      <c r="H8" s="31"/>
      <c r="I8" s="31">
        <v>1</v>
      </c>
      <c r="J8" s="31">
        <v>1</v>
      </c>
      <c r="K8" s="31"/>
      <c r="L8" s="31"/>
      <c r="M8" s="31"/>
      <c r="N8" s="31"/>
      <c r="O8" s="31"/>
      <c r="P8" s="31"/>
      <c r="Q8" s="31"/>
      <c r="R8" s="32">
        <v>6</v>
      </c>
    </row>
    <row r="9" spans="2:18" ht="14.25">
      <c r="B9" s="30">
        <v>4</v>
      </c>
      <c r="C9" s="31"/>
      <c r="D9" s="31">
        <v>1</v>
      </c>
      <c r="E9" s="31">
        <v>1</v>
      </c>
      <c r="F9" s="31">
        <v>2</v>
      </c>
      <c r="G9" s="31">
        <v>2</v>
      </c>
      <c r="H9" s="31">
        <v>3</v>
      </c>
      <c r="I9" s="31"/>
      <c r="J9" s="31"/>
      <c r="K9" s="31">
        <v>1</v>
      </c>
      <c r="L9" s="31"/>
      <c r="M9" s="31"/>
      <c r="N9" s="31"/>
      <c r="O9" s="31"/>
      <c r="P9" s="31"/>
      <c r="Q9" s="31"/>
      <c r="R9" s="32">
        <v>10</v>
      </c>
    </row>
    <row r="10" spans="2:18" ht="14.25">
      <c r="B10" s="33">
        <v>5</v>
      </c>
      <c r="C10" s="28"/>
      <c r="D10" s="28">
        <v>2</v>
      </c>
      <c r="E10" s="28">
        <v>3</v>
      </c>
      <c r="F10" s="28"/>
      <c r="G10" s="28">
        <v>1</v>
      </c>
      <c r="H10" s="28">
        <v>3</v>
      </c>
      <c r="I10" s="28"/>
      <c r="J10" s="28">
        <v>1</v>
      </c>
      <c r="K10" s="28"/>
      <c r="L10" s="28">
        <v>1</v>
      </c>
      <c r="M10" s="28"/>
      <c r="N10" s="28"/>
      <c r="O10" s="28"/>
      <c r="P10" s="28"/>
      <c r="Q10" s="28"/>
      <c r="R10" s="29">
        <v>11</v>
      </c>
    </row>
    <row r="11" spans="2:18" ht="14.25">
      <c r="B11" s="33">
        <v>6</v>
      </c>
      <c r="C11" s="28">
        <v>1</v>
      </c>
      <c r="D11" s="28">
        <v>2</v>
      </c>
      <c r="E11" s="28">
        <v>1</v>
      </c>
      <c r="F11" s="28">
        <v>2</v>
      </c>
      <c r="G11" s="28">
        <v>2</v>
      </c>
      <c r="H11" s="28"/>
      <c r="I11" s="28">
        <v>1</v>
      </c>
      <c r="J11" s="28"/>
      <c r="K11" s="28">
        <v>1</v>
      </c>
      <c r="L11" s="28">
        <v>1</v>
      </c>
      <c r="M11" s="28">
        <v>1</v>
      </c>
      <c r="N11" s="28"/>
      <c r="O11" s="28"/>
      <c r="P11" s="28"/>
      <c r="Q11" s="28"/>
      <c r="R11" s="29">
        <v>12</v>
      </c>
    </row>
    <row r="12" spans="2:18" ht="14.25">
      <c r="B12" s="33">
        <v>7</v>
      </c>
      <c r="C12" s="28">
        <v>2</v>
      </c>
      <c r="D12" s="28">
        <v>2</v>
      </c>
      <c r="E12" s="28">
        <v>2</v>
      </c>
      <c r="F12" s="28">
        <v>1</v>
      </c>
      <c r="G12" s="28">
        <v>2</v>
      </c>
      <c r="H12" s="28">
        <v>1</v>
      </c>
      <c r="I12" s="28">
        <v>1</v>
      </c>
      <c r="J12" s="28"/>
      <c r="K12" s="28">
        <v>3</v>
      </c>
      <c r="L12" s="28"/>
      <c r="M12" s="28"/>
      <c r="N12" s="28"/>
      <c r="O12" s="28">
        <v>1</v>
      </c>
      <c r="P12" s="28"/>
      <c r="Q12" s="28"/>
      <c r="R12" s="29">
        <v>15</v>
      </c>
    </row>
    <row r="13" spans="2:18" ht="14.25">
      <c r="B13" s="33">
        <v>8</v>
      </c>
      <c r="C13" s="28"/>
      <c r="D13" s="28"/>
      <c r="E13" s="28">
        <v>1</v>
      </c>
      <c r="F13" s="28">
        <v>1</v>
      </c>
      <c r="G13" s="28">
        <v>3</v>
      </c>
      <c r="H13" s="28">
        <v>4</v>
      </c>
      <c r="I13" s="28"/>
      <c r="J13" s="28"/>
      <c r="K13" s="28">
        <v>2</v>
      </c>
      <c r="L13" s="28"/>
      <c r="M13" s="28">
        <v>1</v>
      </c>
      <c r="N13" s="28"/>
      <c r="O13" s="28"/>
      <c r="P13" s="28"/>
      <c r="Q13" s="28"/>
      <c r="R13" s="29">
        <v>12</v>
      </c>
    </row>
    <row r="14" spans="2:18" ht="14.25">
      <c r="B14" s="33">
        <v>9</v>
      </c>
      <c r="C14" s="28"/>
      <c r="D14" s="28">
        <v>3</v>
      </c>
      <c r="E14" s="28"/>
      <c r="F14" s="28">
        <v>1</v>
      </c>
      <c r="G14" s="28">
        <v>3</v>
      </c>
      <c r="H14" s="28"/>
      <c r="I14" s="28">
        <v>2</v>
      </c>
      <c r="J14" s="28"/>
      <c r="K14" s="28">
        <v>2</v>
      </c>
      <c r="L14" s="28">
        <v>1</v>
      </c>
      <c r="M14" s="28"/>
      <c r="N14" s="28"/>
      <c r="O14" s="28"/>
      <c r="P14" s="28"/>
      <c r="Q14" s="28"/>
      <c r="R14" s="29">
        <v>12</v>
      </c>
    </row>
    <row r="15" spans="2:18" ht="14.25">
      <c r="B15" s="33">
        <v>10</v>
      </c>
      <c r="C15" s="28"/>
      <c r="D15" s="28">
        <v>1</v>
      </c>
      <c r="E15" s="28">
        <v>3</v>
      </c>
      <c r="F15" s="28">
        <v>4</v>
      </c>
      <c r="G15" s="28">
        <v>2</v>
      </c>
      <c r="H15" s="28">
        <v>1</v>
      </c>
      <c r="I15" s="28">
        <v>2</v>
      </c>
      <c r="J15" s="28">
        <v>2</v>
      </c>
      <c r="K15" s="28"/>
      <c r="L15" s="28">
        <v>1</v>
      </c>
      <c r="M15" s="28"/>
      <c r="N15" s="28">
        <v>1</v>
      </c>
      <c r="O15" s="28">
        <v>2</v>
      </c>
      <c r="P15" s="28">
        <v>1</v>
      </c>
      <c r="Q15" s="28"/>
      <c r="R15" s="29">
        <v>20</v>
      </c>
    </row>
    <row r="16" spans="2:18" ht="14.25">
      <c r="B16" s="33">
        <v>11</v>
      </c>
      <c r="C16" s="28"/>
      <c r="D16" s="28">
        <v>1</v>
      </c>
      <c r="E16" s="28"/>
      <c r="F16" s="28"/>
      <c r="G16" s="28">
        <v>1</v>
      </c>
      <c r="H16" s="28">
        <v>2</v>
      </c>
      <c r="I16" s="28">
        <v>1</v>
      </c>
      <c r="J16" s="28">
        <v>3</v>
      </c>
      <c r="K16" s="28"/>
      <c r="L16" s="28">
        <v>1</v>
      </c>
      <c r="M16" s="28"/>
      <c r="N16" s="28"/>
      <c r="O16" s="28"/>
      <c r="P16" s="28">
        <v>2</v>
      </c>
      <c r="Q16" s="28"/>
      <c r="R16" s="29">
        <v>11</v>
      </c>
    </row>
    <row r="17" spans="2:18" ht="14.25">
      <c r="B17" s="33">
        <v>12</v>
      </c>
      <c r="C17" s="28">
        <v>1</v>
      </c>
      <c r="D17" s="28"/>
      <c r="E17" s="28">
        <v>1</v>
      </c>
      <c r="F17" s="28"/>
      <c r="G17" s="28"/>
      <c r="H17" s="28">
        <v>1</v>
      </c>
      <c r="I17" s="28">
        <v>3</v>
      </c>
      <c r="J17" s="28">
        <v>1</v>
      </c>
      <c r="K17" s="28">
        <v>1</v>
      </c>
      <c r="L17" s="28">
        <v>1</v>
      </c>
      <c r="M17" s="28">
        <v>2</v>
      </c>
      <c r="N17" s="28">
        <v>1</v>
      </c>
      <c r="O17" s="28">
        <v>1</v>
      </c>
      <c r="P17" s="28"/>
      <c r="Q17" s="28"/>
      <c r="R17" s="29">
        <v>13</v>
      </c>
    </row>
    <row r="18" spans="2:18" ht="14.25">
      <c r="B18" s="33">
        <v>13</v>
      </c>
      <c r="C18" s="28"/>
      <c r="D18" s="28">
        <v>1</v>
      </c>
      <c r="E18" s="28">
        <v>3</v>
      </c>
      <c r="F18" s="28">
        <v>3</v>
      </c>
      <c r="G18" s="28">
        <v>2</v>
      </c>
      <c r="H18" s="28">
        <v>1</v>
      </c>
      <c r="I18" s="28"/>
      <c r="J18" s="28">
        <v>1</v>
      </c>
      <c r="K18" s="28">
        <v>2</v>
      </c>
      <c r="L18" s="28">
        <v>1</v>
      </c>
      <c r="M18" s="28"/>
      <c r="N18" s="28">
        <v>1</v>
      </c>
      <c r="O18" s="28"/>
      <c r="P18" s="28"/>
      <c r="Q18" s="28"/>
      <c r="R18" s="29">
        <v>15</v>
      </c>
    </row>
    <row r="19" spans="2:18" ht="14.25">
      <c r="B19" s="33">
        <v>14</v>
      </c>
      <c r="C19" s="28"/>
      <c r="D19" s="28"/>
      <c r="E19" s="28">
        <v>2</v>
      </c>
      <c r="F19" s="28">
        <v>1</v>
      </c>
      <c r="G19" s="28"/>
      <c r="H19" s="28">
        <v>1</v>
      </c>
      <c r="I19" s="28">
        <v>3</v>
      </c>
      <c r="J19" s="28">
        <v>3</v>
      </c>
      <c r="K19" s="28"/>
      <c r="L19" s="28"/>
      <c r="M19" s="28"/>
      <c r="N19" s="28">
        <v>1</v>
      </c>
      <c r="O19" s="28">
        <v>2</v>
      </c>
      <c r="P19" s="28">
        <v>1</v>
      </c>
      <c r="Q19" s="28">
        <v>1</v>
      </c>
      <c r="R19" s="29">
        <v>15</v>
      </c>
    </row>
    <row r="20" spans="2:18" ht="14.25">
      <c r="B20" s="33">
        <v>15</v>
      </c>
      <c r="C20" s="28"/>
      <c r="D20" s="28">
        <v>1</v>
      </c>
      <c r="E20" s="28">
        <v>2</v>
      </c>
      <c r="F20" s="28">
        <v>2</v>
      </c>
      <c r="G20" s="28">
        <v>1</v>
      </c>
      <c r="H20" s="28">
        <v>2</v>
      </c>
      <c r="I20" s="28">
        <v>2</v>
      </c>
      <c r="J20" s="28">
        <v>1</v>
      </c>
      <c r="K20" s="28">
        <v>1</v>
      </c>
      <c r="L20" s="28"/>
      <c r="M20" s="28"/>
      <c r="N20" s="28">
        <v>2</v>
      </c>
      <c r="O20" s="28">
        <v>1</v>
      </c>
      <c r="P20" s="28"/>
      <c r="Q20" s="28">
        <v>1</v>
      </c>
      <c r="R20" s="29">
        <v>16</v>
      </c>
    </row>
    <row r="21" spans="2:18" ht="14.25">
      <c r="B21" s="33">
        <v>16</v>
      </c>
      <c r="C21" s="28"/>
      <c r="D21" s="28"/>
      <c r="E21" s="28"/>
      <c r="F21" s="28">
        <v>1</v>
      </c>
      <c r="G21" s="28">
        <v>1</v>
      </c>
      <c r="H21" s="28">
        <v>2</v>
      </c>
      <c r="I21" s="28">
        <v>1</v>
      </c>
      <c r="J21" s="28"/>
      <c r="K21" s="28"/>
      <c r="L21" s="28">
        <v>2</v>
      </c>
      <c r="M21" s="28"/>
      <c r="N21" s="28">
        <v>3</v>
      </c>
      <c r="O21" s="28">
        <v>2</v>
      </c>
      <c r="P21" s="28"/>
      <c r="Q21" s="28"/>
      <c r="R21" s="29">
        <v>12</v>
      </c>
    </row>
    <row r="22" spans="2:18" ht="14.25">
      <c r="B22" s="33">
        <v>17</v>
      </c>
      <c r="C22" s="28">
        <v>1</v>
      </c>
      <c r="D22" s="28"/>
      <c r="E22" s="28">
        <v>2</v>
      </c>
      <c r="F22" s="28">
        <v>1</v>
      </c>
      <c r="G22" s="28">
        <v>4</v>
      </c>
      <c r="H22" s="28">
        <v>1</v>
      </c>
      <c r="I22" s="28">
        <v>1</v>
      </c>
      <c r="J22" s="28">
        <v>1</v>
      </c>
      <c r="K22" s="28">
        <v>2</v>
      </c>
      <c r="L22" s="28">
        <v>3</v>
      </c>
      <c r="M22" s="28">
        <v>2</v>
      </c>
      <c r="N22" s="28"/>
      <c r="O22" s="28">
        <v>1</v>
      </c>
      <c r="P22" s="28">
        <v>2</v>
      </c>
      <c r="Q22" s="28"/>
      <c r="R22" s="29">
        <v>21</v>
      </c>
    </row>
    <row r="23" spans="2:18" ht="14.25">
      <c r="B23" s="33">
        <v>18</v>
      </c>
      <c r="C23" s="28"/>
      <c r="D23" s="28"/>
      <c r="E23" s="28">
        <v>1</v>
      </c>
      <c r="F23" s="28">
        <v>2</v>
      </c>
      <c r="G23" s="28"/>
      <c r="H23" s="28">
        <v>2</v>
      </c>
      <c r="I23" s="28"/>
      <c r="J23" s="28">
        <v>1</v>
      </c>
      <c r="K23" s="28">
        <v>2</v>
      </c>
      <c r="L23" s="28">
        <v>1</v>
      </c>
      <c r="M23" s="28">
        <v>1</v>
      </c>
      <c r="N23" s="28">
        <v>1</v>
      </c>
      <c r="O23" s="28">
        <v>1</v>
      </c>
      <c r="P23" s="28"/>
      <c r="Q23" s="28">
        <v>1</v>
      </c>
      <c r="R23" s="29">
        <v>13</v>
      </c>
    </row>
    <row r="24" spans="2:18" ht="14.25">
      <c r="B24" s="33">
        <v>19</v>
      </c>
      <c r="C24" s="28"/>
      <c r="D24" s="28"/>
      <c r="E24" s="28">
        <v>1</v>
      </c>
      <c r="F24" s="28">
        <v>1</v>
      </c>
      <c r="G24" s="28">
        <v>1</v>
      </c>
      <c r="H24" s="28"/>
      <c r="I24" s="28">
        <v>2</v>
      </c>
      <c r="J24" s="28">
        <v>2</v>
      </c>
      <c r="K24" s="28">
        <v>2</v>
      </c>
      <c r="L24" s="28">
        <v>1</v>
      </c>
      <c r="M24" s="28">
        <v>2</v>
      </c>
      <c r="N24" s="28"/>
      <c r="O24" s="28">
        <v>1</v>
      </c>
      <c r="P24" s="28">
        <v>1</v>
      </c>
      <c r="Q24" s="28">
        <v>1</v>
      </c>
      <c r="R24" s="29">
        <v>15</v>
      </c>
    </row>
    <row r="25" spans="2:18" ht="14.25">
      <c r="B25" s="33">
        <v>20</v>
      </c>
      <c r="C25" s="28"/>
      <c r="D25" s="28">
        <v>1</v>
      </c>
      <c r="E25" s="28"/>
      <c r="F25" s="28">
        <v>1</v>
      </c>
      <c r="G25" s="28">
        <v>1</v>
      </c>
      <c r="H25" s="28"/>
      <c r="I25" s="28"/>
      <c r="J25" s="28">
        <v>1</v>
      </c>
      <c r="K25" s="28"/>
      <c r="L25" s="28"/>
      <c r="M25" s="28">
        <v>3</v>
      </c>
      <c r="N25" s="28">
        <v>2</v>
      </c>
      <c r="O25" s="28">
        <v>2</v>
      </c>
      <c r="P25" s="28">
        <v>2</v>
      </c>
      <c r="Q25" s="28"/>
      <c r="R25" s="29">
        <v>13</v>
      </c>
    </row>
    <row r="26" spans="2:18" ht="14.25">
      <c r="B26" s="33">
        <v>21</v>
      </c>
      <c r="C26" s="28"/>
      <c r="D26" s="28"/>
      <c r="E26" s="28"/>
      <c r="F26" s="28">
        <v>1</v>
      </c>
      <c r="G26" s="28">
        <v>1</v>
      </c>
      <c r="H26" s="28"/>
      <c r="I26" s="28">
        <v>1</v>
      </c>
      <c r="J26" s="28">
        <v>2</v>
      </c>
      <c r="K26" s="28">
        <v>2</v>
      </c>
      <c r="L26" s="28"/>
      <c r="M26" s="28">
        <v>1</v>
      </c>
      <c r="N26" s="28"/>
      <c r="O26" s="28"/>
      <c r="P26" s="28">
        <v>2</v>
      </c>
      <c r="Q26" s="28">
        <v>1</v>
      </c>
      <c r="R26" s="29">
        <v>11</v>
      </c>
    </row>
    <row r="27" spans="2:18" ht="14.25">
      <c r="B27" s="33">
        <v>22</v>
      </c>
      <c r="C27" s="28"/>
      <c r="D27" s="28"/>
      <c r="E27" s="28">
        <v>1</v>
      </c>
      <c r="F27" s="28">
        <v>1</v>
      </c>
      <c r="G27" s="28"/>
      <c r="H27" s="28">
        <v>2</v>
      </c>
      <c r="I27" s="28">
        <v>1</v>
      </c>
      <c r="J27" s="28">
        <v>1</v>
      </c>
      <c r="K27" s="28">
        <v>3</v>
      </c>
      <c r="L27" s="28">
        <v>4</v>
      </c>
      <c r="M27" s="28">
        <v>1</v>
      </c>
      <c r="N27" s="28">
        <v>2</v>
      </c>
      <c r="O27" s="28">
        <v>3</v>
      </c>
      <c r="P27" s="28">
        <v>2</v>
      </c>
      <c r="Q27" s="28"/>
      <c r="R27" s="29">
        <v>21</v>
      </c>
    </row>
    <row r="28" spans="2:18" ht="14.25">
      <c r="B28" s="33">
        <v>23</v>
      </c>
      <c r="C28" s="28"/>
      <c r="D28" s="28"/>
      <c r="E28" s="28"/>
      <c r="F28" s="28"/>
      <c r="G28" s="28">
        <v>1</v>
      </c>
      <c r="H28" s="28"/>
      <c r="I28" s="28">
        <v>1</v>
      </c>
      <c r="J28" s="28">
        <v>2</v>
      </c>
      <c r="K28" s="28">
        <v>2</v>
      </c>
      <c r="L28" s="28">
        <v>1</v>
      </c>
      <c r="M28" s="28">
        <v>3</v>
      </c>
      <c r="N28" s="28">
        <v>2</v>
      </c>
      <c r="O28" s="28">
        <v>1</v>
      </c>
      <c r="P28" s="28">
        <v>2</v>
      </c>
      <c r="Q28" s="28"/>
      <c r="R28" s="29">
        <v>15</v>
      </c>
    </row>
    <row r="29" spans="2:18" ht="14.25">
      <c r="B29" s="33">
        <v>24</v>
      </c>
      <c r="C29" s="28">
        <v>1</v>
      </c>
      <c r="D29" s="28"/>
      <c r="E29" s="28"/>
      <c r="F29" s="28">
        <v>1</v>
      </c>
      <c r="G29" s="28"/>
      <c r="H29" s="28">
        <v>1</v>
      </c>
      <c r="I29" s="28"/>
      <c r="J29" s="28">
        <v>1</v>
      </c>
      <c r="K29" s="28"/>
      <c r="L29" s="28">
        <v>1</v>
      </c>
      <c r="M29" s="28">
        <v>1</v>
      </c>
      <c r="N29" s="28">
        <v>2</v>
      </c>
      <c r="O29" s="28">
        <v>2</v>
      </c>
      <c r="P29" s="28">
        <v>2</v>
      </c>
      <c r="Q29" s="28">
        <v>1</v>
      </c>
      <c r="R29" s="29">
        <v>13</v>
      </c>
    </row>
    <row r="30" spans="2:18" ht="14.25">
      <c r="B30" s="33">
        <v>25</v>
      </c>
      <c r="C30" s="28"/>
      <c r="D30" s="28">
        <v>1</v>
      </c>
      <c r="E30" s="28">
        <v>1</v>
      </c>
      <c r="F30" s="28">
        <v>1</v>
      </c>
      <c r="G30" s="28">
        <v>1</v>
      </c>
      <c r="H30" s="28"/>
      <c r="I30" s="28"/>
      <c r="J30" s="28">
        <v>1</v>
      </c>
      <c r="K30" s="28"/>
      <c r="L30" s="28"/>
      <c r="M30" s="28">
        <v>1</v>
      </c>
      <c r="N30" s="28">
        <v>1</v>
      </c>
      <c r="O30" s="28">
        <v>1</v>
      </c>
      <c r="P30" s="28"/>
      <c r="Q30" s="28"/>
      <c r="R30" s="29">
        <v>8</v>
      </c>
    </row>
    <row r="31" spans="2:18" ht="14.25">
      <c r="B31" s="33">
        <v>26</v>
      </c>
      <c r="C31" s="28"/>
      <c r="D31" s="28">
        <v>1</v>
      </c>
      <c r="E31" s="28">
        <v>2</v>
      </c>
      <c r="F31" s="28">
        <v>1</v>
      </c>
      <c r="G31" s="28">
        <v>1</v>
      </c>
      <c r="H31" s="28"/>
      <c r="I31" s="28">
        <v>2</v>
      </c>
      <c r="J31" s="28">
        <v>1</v>
      </c>
      <c r="K31" s="28"/>
      <c r="L31" s="28">
        <v>3</v>
      </c>
      <c r="M31" s="28">
        <v>3</v>
      </c>
      <c r="N31" s="28">
        <v>1</v>
      </c>
      <c r="O31" s="28">
        <v>3</v>
      </c>
      <c r="P31" s="28">
        <v>1</v>
      </c>
      <c r="Q31" s="28">
        <v>1</v>
      </c>
      <c r="R31" s="29">
        <v>20</v>
      </c>
    </row>
    <row r="32" spans="2:18" ht="14.25">
      <c r="B32" s="33">
        <v>27</v>
      </c>
      <c r="C32" s="28"/>
      <c r="D32" s="28"/>
      <c r="E32" s="28">
        <v>1</v>
      </c>
      <c r="F32" s="28">
        <v>1</v>
      </c>
      <c r="G32" s="28"/>
      <c r="H32" s="28">
        <v>1</v>
      </c>
      <c r="I32" s="28"/>
      <c r="J32" s="28">
        <v>2</v>
      </c>
      <c r="K32" s="28">
        <v>1</v>
      </c>
      <c r="L32" s="28">
        <v>2</v>
      </c>
      <c r="M32" s="28">
        <v>1</v>
      </c>
      <c r="N32" s="28">
        <v>1</v>
      </c>
      <c r="O32" s="28"/>
      <c r="P32" s="28">
        <v>3</v>
      </c>
      <c r="Q32" s="28">
        <v>1</v>
      </c>
      <c r="R32" s="29">
        <v>14</v>
      </c>
    </row>
    <row r="33" spans="2:18" ht="14.25">
      <c r="B33" s="33">
        <v>28</v>
      </c>
      <c r="C33" s="28"/>
      <c r="D33" s="28"/>
      <c r="E33" s="28"/>
      <c r="F33" s="28"/>
      <c r="G33" s="28"/>
      <c r="H33" s="28">
        <v>1</v>
      </c>
      <c r="I33" s="28">
        <v>2</v>
      </c>
      <c r="J33" s="28"/>
      <c r="K33" s="28"/>
      <c r="L33" s="28"/>
      <c r="M33" s="28">
        <v>4</v>
      </c>
      <c r="N33" s="28"/>
      <c r="O33" s="28">
        <v>1</v>
      </c>
      <c r="P33" s="28">
        <v>1</v>
      </c>
      <c r="Q33" s="28">
        <v>1</v>
      </c>
      <c r="R33" s="29">
        <v>10</v>
      </c>
    </row>
    <row r="34" spans="2:18" ht="14.25">
      <c r="B34" s="33">
        <v>29</v>
      </c>
      <c r="C34" s="28"/>
      <c r="D34" s="28"/>
      <c r="E34" s="28">
        <v>1</v>
      </c>
      <c r="F34" s="28"/>
      <c r="G34" s="28">
        <v>1</v>
      </c>
      <c r="H34" s="28"/>
      <c r="I34" s="28"/>
      <c r="J34" s="28"/>
      <c r="K34" s="28"/>
      <c r="L34" s="28"/>
      <c r="M34" s="28">
        <v>1</v>
      </c>
      <c r="N34" s="28">
        <v>1</v>
      </c>
      <c r="O34" s="28"/>
      <c r="P34" s="28">
        <v>2</v>
      </c>
      <c r="Q34" s="28"/>
      <c r="R34" s="29">
        <v>6</v>
      </c>
    </row>
    <row r="35" spans="2:18" ht="14.25">
      <c r="B35" s="33">
        <v>30</v>
      </c>
      <c r="C35" s="28"/>
      <c r="D35" s="28"/>
      <c r="E35" s="28">
        <v>1</v>
      </c>
      <c r="F35" s="28">
        <v>1</v>
      </c>
      <c r="G35" s="28"/>
      <c r="H35" s="28"/>
      <c r="I35" s="28"/>
      <c r="J35" s="28"/>
      <c r="K35" s="28">
        <v>2</v>
      </c>
      <c r="L35" s="28">
        <v>1</v>
      </c>
      <c r="M35" s="28">
        <v>1</v>
      </c>
      <c r="N35" s="28"/>
      <c r="O35" s="28">
        <v>1</v>
      </c>
      <c r="P35" s="28">
        <v>1</v>
      </c>
      <c r="Q35" s="28"/>
      <c r="R35" s="29">
        <v>8</v>
      </c>
    </row>
    <row r="36" spans="2:18" ht="14.25">
      <c r="B36" s="33">
        <v>31</v>
      </c>
      <c r="C36" s="28"/>
      <c r="D36" s="28"/>
      <c r="E36" s="28"/>
      <c r="F36" s="28"/>
      <c r="G36" s="28">
        <v>1</v>
      </c>
      <c r="H36" s="28"/>
      <c r="I36" s="28">
        <v>1</v>
      </c>
      <c r="J36" s="28"/>
      <c r="K36" s="28"/>
      <c r="L36" s="28">
        <v>1</v>
      </c>
      <c r="M36" s="28">
        <v>1</v>
      </c>
      <c r="N36" s="28">
        <v>1</v>
      </c>
      <c r="O36" s="28"/>
      <c r="P36" s="28">
        <v>2</v>
      </c>
      <c r="Q36" s="28"/>
      <c r="R36" s="29">
        <v>7</v>
      </c>
    </row>
    <row r="37" spans="2:18" ht="14.25">
      <c r="B37" s="33">
        <v>32</v>
      </c>
      <c r="C37" s="28"/>
      <c r="D37" s="28"/>
      <c r="E37" s="28"/>
      <c r="F37" s="28">
        <v>1</v>
      </c>
      <c r="G37" s="28"/>
      <c r="H37" s="28">
        <v>1</v>
      </c>
      <c r="I37" s="28"/>
      <c r="J37" s="28"/>
      <c r="K37" s="28"/>
      <c r="L37" s="28"/>
      <c r="M37" s="28">
        <v>1</v>
      </c>
      <c r="N37" s="28">
        <v>2</v>
      </c>
      <c r="O37" s="28">
        <v>1</v>
      </c>
      <c r="P37" s="28">
        <v>1</v>
      </c>
      <c r="Q37" s="28"/>
      <c r="R37" s="29">
        <v>7</v>
      </c>
    </row>
    <row r="38" spans="2:18" ht="14.25">
      <c r="B38" s="33">
        <v>33</v>
      </c>
      <c r="C38" s="28"/>
      <c r="D38" s="28"/>
      <c r="E38" s="28"/>
      <c r="F38" s="28"/>
      <c r="G38" s="28"/>
      <c r="H38" s="28">
        <v>1</v>
      </c>
      <c r="I38" s="28"/>
      <c r="J38" s="28"/>
      <c r="K38" s="28">
        <v>1</v>
      </c>
      <c r="L38" s="28"/>
      <c r="M38" s="28"/>
      <c r="N38" s="28">
        <v>1</v>
      </c>
      <c r="O38" s="28"/>
      <c r="P38" s="28">
        <v>1</v>
      </c>
      <c r="Q38" s="28"/>
      <c r="R38" s="29">
        <v>4</v>
      </c>
    </row>
    <row r="39" spans="2:18" ht="14.25">
      <c r="B39" s="33">
        <v>34</v>
      </c>
      <c r="C39" s="28"/>
      <c r="D39" s="28"/>
      <c r="E39" s="28"/>
      <c r="F39" s="28">
        <v>1</v>
      </c>
      <c r="G39" s="28">
        <v>1</v>
      </c>
      <c r="H39" s="28"/>
      <c r="I39" s="28"/>
      <c r="J39" s="28">
        <v>1</v>
      </c>
      <c r="K39" s="28"/>
      <c r="L39" s="28">
        <v>3</v>
      </c>
      <c r="M39" s="28">
        <v>2</v>
      </c>
      <c r="N39" s="28">
        <v>1</v>
      </c>
      <c r="O39" s="28"/>
      <c r="P39" s="28"/>
      <c r="Q39" s="28"/>
      <c r="R39" s="29">
        <v>9</v>
      </c>
    </row>
    <row r="40" spans="2:18" ht="14.25">
      <c r="B40" s="33">
        <v>35</v>
      </c>
      <c r="C40" s="28"/>
      <c r="D40" s="28"/>
      <c r="E40" s="28"/>
      <c r="F40" s="28"/>
      <c r="G40" s="28"/>
      <c r="H40" s="28"/>
      <c r="I40" s="28">
        <v>1</v>
      </c>
      <c r="J40" s="28">
        <v>1</v>
      </c>
      <c r="K40" s="28"/>
      <c r="L40" s="28">
        <v>2</v>
      </c>
      <c r="M40" s="28">
        <v>2</v>
      </c>
      <c r="N40" s="28"/>
      <c r="O40" s="28"/>
      <c r="P40" s="28">
        <v>1</v>
      </c>
      <c r="Q40" s="28"/>
      <c r="R40" s="29">
        <v>7</v>
      </c>
    </row>
    <row r="41" spans="2:18" ht="14.25">
      <c r="B41" s="33">
        <v>36</v>
      </c>
      <c r="C41" s="28"/>
      <c r="D41" s="28"/>
      <c r="E41" s="28"/>
      <c r="F41" s="28"/>
      <c r="G41" s="28"/>
      <c r="H41" s="28"/>
      <c r="I41" s="28"/>
      <c r="J41" s="28">
        <v>1</v>
      </c>
      <c r="K41" s="28"/>
      <c r="L41" s="28"/>
      <c r="M41" s="28">
        <v>2</v>
      </c>
      <c r="N41" s="28">
        <v>1</v>
      </c>
      <c r="O41" s="28">
        <v>1</v>
      </c>
      <c r="P41" s="28">
        <v>3</v>
      </c>
      <c r="Q41" s="28">
        <v>2</v>
      </c>
      <c r="R41" s="29">
        <v>10</v>
      </c>
    </row>
    <row r="42" spans="2:18" ht="14.25">
      <c r="B42" s="33">
        <v>37</v>
      </c>
      <c r="C42" s="28"/>
      <c r="D42" s="28"/>
      <c r="E42" s="28"/>
      <c r="F42" s="28"/>
      <c r="G42" s="28">
        <v>1</v>
      </c>
      <c r="H42" s="28">
        <v>1</v>
      </c>
      <c r="I42" s="28"/>
      <c r="J42" s="28">
        <v>1</v>
      </c>
      <c r="K42" s="28"/>
      <c r="L42" s="28"/>
      <c r="M42" s="28">
        <v>1</v>
      </c>
      <c r="N42" s="28">
        <v>1</v>
      </c>
      <c r="O42" s="28">
        <v>2</v>
      </c>
      <c r="P42" s="28"/>
      <c r="Q42" s="28"/>
      <c r="R42" s="29">
        <v>7</v>
      </c>
    </row>
    <row r="43" spans="2:18" ht="14.25">
      <c r="B43" s="33">
        <v>38</v>
      </c>
      <c r="C43" s="28"/>
      <c r="D43" s="28"/>
      <c r="E43" s="28"/>
      <c r="F43" s="28"/>
      <c r="G43" s="28"/>
      <c r="H43" s="28">
        <v>1</v>
      </c>
      <c r="I43" s="28">
        <v>1</v>
      </c>
      <c r="J43" s="28"/>
      <c r="K43" s="28"/>
      <c r="L43" s="28"/>
      <c r="M43" s="28">
        <v>1</v>
      </c>
      <c r="N43" s="28">
        <v>3</v>
      </c>
      <c r="O43" s="28">
        <v>1</v>
      </c>
      <c r="P43" s="28"/>
      <c r="Q43" s="28"/>
      <c r="R43" s="29">
        <v>7</v>
      </c>
    </row>
    <row r="44" spans="2:18" ht="14.25">
      <c r="B44" s="33">
        <v>39</v>
      </c>
      <c r="C44" s="28"/>
      <c r="D44" s="28"/>
      <c r="E44" s="28"/>
      <c r="F44" s="28"/>
      <c r="G44" s="28"/>
      <c r="H44" s="28"/>
      <c r="I44" s="28"/>
      <c r="J44" s="28"/>
      <c r="K44" s="28">
        <v>1</v>
      </c>
      <c r="L44" s="28"/>
      <c r="M44" s="28">
        <v>1</v>
      </c>
      <c r="N44" s="28"/>
      <c r="O44" s="28"/>
      <c r="P44" s="28">
        <v>1</v>
      </c>
      <c r="Q44" s="28"/>
      <c r="R44" s="29">
        <v>3</v>
      </c>
    </row>
    <row r="45" spans="2:18" ht="14.25">
      <c r="B45" s="33">
        <v>40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>
        <v>1</v>
      </c>
      <c r="N45" s="28"/>
      <c r="O45" s="28"/>
      <c r="P45" s="28"/>
      <c r="Q45" s="28"/>
      <c r="R45" s="29">
        <v>1</v>
      </c>
    </row>
    <row r="46" spans="2:18" ht="15" thickBot="1">
      <c r="B46" s="34" t="s">
        <v>4</v>
      </c>
      <c r="C46" s="35">
        <v>16</v>
      </c>
      <c r="D46" s="35">
        <v>45</v>
      </c>
      <c r="E46" s="35">
        <v>43</v>
      </c>
      <c r="F46" s="35">
        <v>46</v>
      </c>
      <c r="G46" s="35">
        <v>40</v>
      </c>
      <c r="H46" s="35">
        <v>36</v>
      </c>
      <c r="I46" s="35">
        <v>34</v>
      </c>
      <c r="J46" s="35">
        <v>33</v>
      </c>
      <c r="K46" s="35">
        <v>34</v>
      </c>
      <c r="L46" s="35">
        <v>32</v>
      </c>
      <c r="M46" s="35">
        <v>42</v>
      </c>
      <c r="N46" s="35">
        <v>32</v>
      </c>
      <c r="O46" s="35">
        <v>31</v>
      </c>
      <c r="P46" s="35">
        <v>34</v>
      </c>
      <c r="Q46" s="35">
        <v>11</v>
      </c>
      <c r="R46" s="36">
        <v>509</v>
      </c>
    </row>
  </sheetData>
  <mergeCells count="1">
    <mergeCell ref="B3:R3"/>
  </mergeCells>
  <phoneticPr fontId="1" type="noConversion"/>
  <pageMargins left="0.39370078740157483" right="0.39370078740157483" top="0.19685039370078741" bottom="0.39370078740157483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6"/>
  <sheetViews>
    <sheetView zoomScale="75" workbookViewId="0">
      <selection activeCell="A4" sqref="A4"/>
    </sheetView>
  </sheetViews>
  <sheetFormatPr baseColWidth="10" defaultRowHeight="12.75"/>
  <cols>
    <col min="1" max="1" width="10.85546875" style="1" customWidth="1"/>
    <col min="2" max="17" width="6.28515625" customWidth="1"/>
    <col min="18" max="18" width="7.85546875" customWidth="1"/>
  </cols>
  <sheetData>
    <row r="1" spans="1:18" ht="15.7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3.5" thickBot="1">
      <c r="A2" s="3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43.5" customHeight="1" thickBot="1">
      <c r="A3" s="177" t="s">
        <v>18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9"/>
    </row>
    <row r="4" spans="1:18" ht="28.5">
      <c r="A4" s="8" t="s">
        <v>95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5</v>
      </c>
      <c r="G4" s="9" t="s">
        <v>16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14</v>
      </c>
      <c r="O4" s="9" t="s">
        <v>13</v>
      </c>
      <c r="P4" s="9" t="s">
        <v>15</v>
      </c>
      <c r="Q4" s="9" t="s">
        <v>17</v>
      </c>
      <c r="R4" s="10" t="s">
        <v>4</v>
      </c>
    </row>
    <row r="5" spans="1:18" ht="14.25">
      <c r="A5" s="33">
        <v>0</v>
      </c>
      <c r="B5" s="11">
        <v>8</v>
      </c>
      <c r="C5" s="11">
        <v>11</v>
      </c>
      <c r="D5" s="11">
        <v>15</v>
      </c>
      <c r="E5" s="11">
        <v>8</v>
      </c>
      <c r="F5" s="11">
        <v>6</v>
      </c>
      <c r="G5" s="11">
        <v>9</v>
      </c>
      <c r="H5" s="11">
        <v>9</v>
      </c>
      <c r="I5" s="11">
        <v>6</v>
      </c>
      <c r="J5" s="11">
        <v>1</v>
      </c>
      <c r="K5" s="11"/>
      <c r="L5" s="11">
        <v>1</v>
      </c>
      <c r="M5" s="11">
        <v>2</v>
      </c>
      <c r="N5" s="11">
        <v>3</v>
      </c>
      <c r="O5" s="11">
        <v>1</v>
      </c>
      <c r="P5" s="11"/>
      <c r="Q5" s="11"/>
      <c r="R5" s="12">
        <v>80</v>
      </c>
    </row>
    <row r="6" spans="1:18" ht="14.25">
      <c r="A6" s="33">
        <v>1</v>
      </c>
      <c r="B6" s="11">
        <v>6</v>
      </c>
      <c r="C6" s="11">
        <v>19</v>
      </c>
      <c r="D6" s="11">
        <v>14</v>
      </c>
      <c r="E6" s="11">
        <v>1</v>
      </c>
      <c r="F6" s="11">
        <v>4</v>
      </c>
      <c r="G6" s="11">
        <v>5</v>
      </c>
      <c r="H6" s="11">
        <v>7</v>
      </c>
      <c r="I6" s="11">
        <v>4</v>
      </c>
      <c r="J6" s="11">
        <v>3</v>
      </c>
      <c r="K6" s="11">
        <v>1</v>
      </c>
      <c r="L6" s="11">
        <v>2</v>
      </c>
      <c r="M6" s="11"/>
      <c r="N6" s="11">
        <v>1</v>
      </c>
      <c r="O6" s="11"/>
      <c r="P6" s="11"/>
      <c r="Q6" s="11"/>
      <c r="R6" s="12">
        <v>67</v>
      </c>
    </row>
    <row r="7" spans="1:18" ht="14.25">
      <c r="A7" s="33">
        <v>2</v>
      </c>
      <c r="B7" s="11"/>
      <c r="C7" s="11">
        <v>9</v>
      </c>
      <c r="D7" s="11">
        <v>7</v>
      </c>
      <c r="E7" s="11">
        <v>4</v>
      </c>
      <c r="F7" s="11">
        <v>4</v>
      </c>
      <c r="G7" s="11">
        <v>2</v>
      </c>
      <c r="H7" s="11">
        <v>4</v>
      </c>
      <c r="I7" s="11">
        <v>2</v>
      </c>
      <c r="J7" s="11">
        <v>2</v>
      </c>
      <c r="K7" s="11">
        <v>2</v>
      </c>
      <c r="L7" s="11">
        <v>2</v>
      </c>
      <c r="M7" s="11"/>
      <c r="N7" s="11"/>
      <c r="O7" s="11"/>
      <c r="P7" s="11">
        <v>1</v>
      </c>
      <c r="Q7" s="11"/>
      <c r="R7" s="12">
        <v>39</v>
      </c>
    </row>
    <row r="8" spans="1:18" ht="14.25">
      <c r="A8" s="30">
        <v>3</v>
      </c>
      <c r="B8" s="13">
        <v>1</v>
      </c>
      <c r="C8" s="13">
        <v>3</v>
      </c>
      <c r="D8" s="13">
        <v>4</v>
      </c>
      <c r="E8" s="13">
        <v>4</v>
      </c>
      <c r="F8" s="13">
        <v>3</v>
      </c>
      <c r="G8" s="13">
        <v>2</v>
      </c>
      <c r="H8" s="13">
        <v>3</v>
      </c>
      <c r="I8" s="13">
        <v>1</v>
      </c>
      <c r="J8" s="13">
        <v>2</v>
      </c>
      <c r="K8" s="13"/>
      <c r="L8" s="13">
        <v>1</v>
      </c>
      <c r="M8" s="13"/>
      <c r="N8" s="13"/>
      <c r="O8" s="13"/>
      <c r="P8" s="13">
        <v>1</v>
      </c>
      <c r="Q8" s="13">
        <v>1</v>
      </c>
      <c r="R8" s="14">
        <v>26</v>
      </c>
    </row>
    <row r="9" spans="1:18" ht="14.25">
      <c r="A9" s="33">
        <v>4</v>
      </c>
      <c r="B9" s="11">
        <v>1</v>
      </c>
      <c r="C9" s="11">
        <v>2</v>
      </c>
      <c r="D9" s="11">
        <v>1</v>
      </c>
      <c r="E9" s="11">
        <v>5</v>
      </c>
      <c r="F9" s="11">
        <v>1</v>
      </c>
      <c r="G9" s="11">
        <v>2</v>
      </c>
      <c r="H9" s="11">
        <v>2</v>
      </c>
      <c r="I9" s="11">
        <v>2</v>
      </c>
      <c r="J9" s="11">
        <v>3</v>
      </c>
      <c r="K9" s="11">
        <v>2</v>
      </c>
      <c r="L9" s="11"/>
      <c r="M9" s="11">
        <v>1</v>
      </c>
      <c r="N9" s="11"/>
      <c r="O9" s="11"/>
      <c r="P9" s="11">
        <v>1</v>
      </c>
      <c r="Q9" s="11"/>
      <c r="R9" s="12">
        <v>23</v>
      </c>
    </row>
    <row r="10" spans="1:18" ht="14.25">
      <c r="A10" s="33">
        <v>5</v>
      </c>
      <c r="B10" s="11"/>
      <c r="C10" s="11"/>
      <c r="D10" s="11"/>
      <c r="E10" s="11">
        <v>1</v>
      </c>
      <c r="F10" s="11">
        <v>3</v>
      </c>
      <c r="G10" s="11">
        <v>2</v>
      </c>
      <c r="H10" s="11">
        <v>3</v>
      </c>
      <c r="I10" s="11">
        <v>3</v>
      </c>
      <c r="J10" s="11">
        <v>3</v>
      </c>
      <c r="K10" s="11">
        <v>1</v>
      </c>
      <c r="L10" s="11"/>
      <c r="M10" s="11"/>
      <c r="N10" s="11">
        <v>1</v>
      </c>
      <c r="O10" s="11"/>
      <c r="P10" s="11"/>
      <c r="Q10" s="11"/>
      <c r="R10" s="12">
        <v>17</v>
      </c>
    </row>
    <row r="11" spans="1:18" ht="14.25">
      <c r="A11" s="33">
        <v>6</v>
      </c>
      <c r="B11" s="11"/>
      <c r="C11" s="11">
        <v>3</v>
      </c>
      <c r="D11" s="11">
        <v>1</v>
      </c>
      <c r="E11" s="11">
        <v>5</v>
      </c>
      <c r="F11" s="11">
        <v>2</v>
      </c>
      <c r="G11" s="11">
        <v>1</v>
      </c>
      <c r="H11" s="11">
        <v>2</v>
      </c>
      <c r="I11" s="11">
        <v>2</v>
      </c>
      <c r="J11" s="11">
        <v>1</v>
      </c>
      <c r="K11" s="11"/>
      <c r="L11" s="11"/>
      <c r="M11" s="11">
        <v>1</v>
      </c>
      <c r="N11" s="11">
        <v>1</v>
      </c>
      <c r="O11" s="11">
        <v>2</v>
      </c>
      <c r="P11" s="11"/>
      <c r="Q11" s="11"/>
      <c r="R11" s="12">
        <v>21</v>
      </c>
    </row>
    <row r="12" spans="1:18" ht="14.25">
      <c r="A12" s="33">
        <v>7</v>
      </c>
      <c r="B12" s="11"/>
      <c r="C12" s="11">
        <v>2</v>
      </c>
      <c r="D12" s="11"/>
      <c r="E12" s="11">
        <v>1</v>
      </c>
      <c r="F12" s="11">
        <v>1</v>
      </c>
      <c r="G12" s="11">
        <v>2</v>
      </c>
      <c r="H12" s="11">
        <v>2</v>
      </c>
      <c r="I12" s="11"/>
      <c r="J12" s="11">
        <v>1</v>
      </c>
      <c r="K12" s="11">
        <v>1</v>
      </c>
      <c r="L12" s="11"/>
      <c r="M12" s="11">
        <v>1</v>
      </c>
      <c r="N12" s="11"/>
      <c r="O12" s="11"/>
      <c r="P12" s="11">
        <v>2</v>
      </c>
      <c r="Q12" s="11">
        <v>1</v>
      </c>
      <c r="R12" s="12">
        <v>14</v>
      </c>
    </row>
    <row r="13" spans="1:18" ht="14.25">
      <c r="A13" s="33">
        <v>8</v>
      </c>
      <c r="B13" s="11"/>
      <c r="C13" s="11"/>
      <c r="D13" s="11">
        <v>2</v>
      </c>
      <c r="E13" s="11">
        <v>3</v>
      </c>
      <c r="F13" s="11">
        <v>2</v>
      </c>
      <c r="G13" s="11">
        <v>2</v>
      </c>
      <c r="H13" s="11">
        <v>2</v>
      </c>
      <c r="I13" s="11">
        <v>4</v>
      </c>
      <c r="J13" s="11">
        <v>1</v>
      </c>
      <c r="K13" s="11"/>
      <c r="L13" s="11">
        <v>1</v>
      </c>
      <c r="M13" s="11">
        <v>1</v>
      </c>
      <c r="N13" s="11">
        <v>1</v>
      </c>
      <c r="O13" s="11"/>
      <c r="P13" s="11"/>
      <c r="Q13" s="11"/>
      <c r="R13" s="12">
        <v>19</v>
      </c>
    </row>
    <row r="14" spans="1:18" ht="14.25">
      <c r="A14" s="33">
        <v>9</v>
      </c>
      <c r="B14" s="11"/>
      <c r="C14" s="11"/>
      <c r="D14" s="11"/>
      <c r="E14" s="11"/>
      <c r="F14" s="11">
        <v>2</v>
      </c>
      <c r="G14" s="11">
        <v>2</v>
      </c>
      <c r="H14" s="11">
        <v>1</v>
      </c>
      <c r="I14" s="11">
        <v>1</v>
      </c>
      <c r="J14" s="11">
        <v>3</v>
      </c>
      <c r="K14" s="11">
        <v>1</v>
      </c>
      <c r="L14" s="11">
        <v>1</v>
      </c>
      <c r="M14" s="11">
        <v>1</v>
      </c>
      <c r="N14" s="11">
        <v>1</v>
      </c>
      <c r="O14" s="11">
        <v>1</v>
      </c>
      <c r="P14" s="11">
        <v>1</v>
      </c>
      <c r="Q14" s="11">
        <v>1</v>
      </c>
      <c r="R14" s="12">
        <v>16</v>
      </c>
    </row>
    <row r="15" spans="1:18" ht="14.25">
      <c r="A15" s="33">
        <v>10</v>
      </c>
      <c r="B15" s="11"/>
      <c r="C15" s="11"/>
      <c r="D15" s="11">
        <v>1</v>
      </c>
      <c r="E15" s="11">
        <v>1</v>
      </c>
      <c r="F15" s="11"/>
      <c r="G15" s="11">
        <v>2</v>
      </c>
      <c r="H15" s="11"/>
      <c r="I15" s="11">
        <v>2</v>
      </c>
      <c r="J15" s="11"/>
      <c r="K15" s="11"/>
      <c r="L15" s="11">
        <v>1</v>
      </c>
      <c r="M15" s="11">
        <v>2</v>
      </c>
      <c r="N15" s="11">
        <v>1</v>
      </c>
      <c r="O15" s="11"/>
      <c r="P15" s="11"/>
      <c r="Q15" s="11"/>
      <c r="R15" s="12">
        <v>10</v>
      </c>
    </row>
    <row r="16" spans="1:18" ht="14.25">
      <c r="A16" s="33">
        <v>11</v>
      </c>
      <c r="B16" s="11"/>
      <c r="C16" s="11">
        <v>1</v>
      </c>
      <c r="D16" s="11"/>
      <c r="E16" s="11"/>
      <c r="F16" s="11">
        <v>3</v>
      </c>
      <c r="G16" s="11">
        <v>2</v>
      </c>
      <c r="H16" s="11"/>
      <c r="I16" s="11">
        <v>1</v>
      </c>
      <c r="J16" s="11">
        <v>1</v>
      </c>
      <c r="K16" s="11"/>
      <c r="L16" s="11">
        <v>1</v>
      </c>
      <c r="M16" s="11"/>
      <c r="N16" s="11">
        <v>1</v>
      </c>
      <c r="O16" s="11"/>
      <c r="P16" s="11"/>
      <c r="Q16" s="11"/>
      <c r="R16" s="12">
        <v>10</v>
      </c>
    </row>
    <row r="17" spans="1:18" ht="14.25">
      <c r="A17" s="33">
        <v>12</v>
      </c>
      <c r="B17" s="11"/>
      <c r="C17" s="11">
        <v>2</v>
      </c>
      <c r="D17" s="11"/>
      <c r="E17" s="11"/>
      <c r="F17" s="11"/>
      <c r="G17" s="11">
        <v>2</v>
      </c>
      <c r="H17" s="11">
        <v>2</v>
      </c>
      <c r="I17" s="11">
        <v>1</v>
      </c>
      <c r="J17" s="11"/>
      <c r="K17" s="11">
        <v>1</v>
      </c>
      <c r="L17" s="11"/>
      <c r="M17" s="11">
        <v>2</v>
      </c>
      <c r="N17" s="11">
        <v>1</v>
      </c>
      <c r="O17" s="11">
        <v>1</v>
      </c>
      <c r="P17" s="11"/>
      <c r="Q17" s="11">
        <v>1</v>
      </c>
      <c r="R17" s="12">
        <v>13</v>
      </c>
    </row>
    <row r="18" spans="1:18" ht="14.25">
      <c r="A18" s="33">
        <v>13</v>
      </c>
      <c r="B18" s="11"/>
      <c r="C18" s="11"/>
      <c r="D18" s="11"/>
      <c r="E18" s="11"/>
      <c r="F18" s="11">
        <v>1</v>
      </c>
      <c r="G18" s="11"/>
      <c r="H18" s="11"/>
      <c r="I18" s="11"/>
      <c r="J18" s="11">
        <v>2</v>
      </c>
      <c r="K18" s="11">
        <v>2</v>
      </c>
      <c r="L18" s="11">
        <v>1</v>
      </c>
      <c r="M18" s="11">
        <v>2</v>
      </c>
      <c r="N18" s="11">
        <v>1</v>
      </c>
      <c r="O18" s="11"/>
      <c r="P18" s="11">
        <v>1</v>
      </c>
      <c r="Q18" s="11"/>
      <c r="R18" s="12">
        <v>10</v>
      </c>
    </row>
    <row r="19" spans="1:18" ht="14.25">
      <c r="A19" s="33">
        <v>14</v>
      </c>
      <c r="B19" s="11"/>
      <c r="C19" s="11"/>
      <c r="D19" s="11"/>
      <c r="E19" s="11"/>
      <c r="F19" s="11"/>
      <c r="G19" s="11">
        <v>1</v>
      </c>
      <c r="H19" s="11">
        <v>2</v>
      </c>
      <c r="I19" s="11">
        <v>2</v>
      </c>
      <c r="J19" s="11"/>
      <c r="K19" s="11">
        <v>1</v>
      </c>
      <c r="L19" s="11">
        <v>1</v>
      </c>
      <c r="M19" s="11">
        <v>1</v>
      </c>
      <c r="N19" s="11">
        <v>2</v>
      </c>
      <c r="O19" s="11">
        <v>1</v>
      </c>
      <c r="P19" s="11"/>
      <c r="Q19" s="11"/>
      <c r="R19" s="12">
        <v>11</v>
      </c>
    </row>
    <row r="20" spans="1:18" ht="14.25">
      <c r="A20" s="33">
        <v>15</v>
      </c>
      <c r="B20" s="11"/>
      <c r="C20" s="11"/>
      <c r="D20" s="11">
        <v>1</v>
      </c>
      <c r="E20" s="11"/>
      <c r="F20" s="11">
        <v>1</v>
      </c>
      <c r="G20" s="11"/>
      <c r="H20" s="11">
        <v>1</v>
      </c>
      <c r="I20" s="11">
        <v>2</v>
      </c>
      <c r="J20" s="11"/>
      <c r="K20" s="11">
        <v>2</v>
      </c>
      <c r="L20" s="11"/>
      <c r="M20" s="11">
        <v>1</v>
      </c>
      <c r="N20" s="11"/>
      <c r="O20" s="11">
        <v>1</v>
      </c>
      <c r="P20" s="11">
        <v>1</v>
      </c>
      <c r="Q20" s="11"/>
      <c r="R20" s="12">
        <v>10</v>
      </c>
    </row>
    <row r="21" spans="1:18" ht="14.25">
      <c r="A21" s="33">
        <v>16</v>
      </c>
      <c r="B21" s="11"/>
      <c r="C21" s="11">
        <v>1</v>
      </c>
      <c r="D21" s="11">
        <v>2</v>
      </c>
      <c r="E21" s="11"/>
      <c r="F21" s="11"/>
      <c r="G21" s="11">
        <v>2</v>
      </c>
      <c r="H21" s="11">
        <v>1</v>
      </c>
      <c r="I21" s="11">
        <v>1</v>
      </c>
      <c r="J21" s="11">
        <v>1</v>
      </c>
      <c r="K21" s="11"/>
      <c r="L21" s="11"/>
      <c r="M21" s="11">
        <v>1</v>
      </c>
      <c r="N21" s="11"/>
      <c r="O21" s="11">
        <v>1</v>
      </c>
      <c r="P21" s="11"/>
      <c r="Q21" s="11"/>
      <c r="R21" s="12">
        <v>10</v>
      </c>
    </row>
    <row r="22" spans="1:18" ht="14.25">
      <c r="A22" s="33">
        <v>17</v>
      </c>
      <c r="B22" s="11">
        <v>1</v>
      </c>
      <c r="C22" s="11"/>
      <c r="D22" s="11"/>
      <c r="E22" s="11"/>
      <c r="F22" s="11"/>
      <c r="G22" s="11"/>
      <c r="H22" s="11">
        <v>2</v>
      </c>
      <c r="I22" s="11"/>
      <c r="J22" s="11">
        <v>2</v>
      </c>
      <c r="K22" s="11">
        <v>1</v>
      </c>
      <c r="L22" s="11">
        <v>5</v>
      </c>
      <c r="M22" s="11">
        <v>1</v>
      </c>
      <c r="N22" s="11">
        <v>1</v>
      </c>
      <c r="O22" s="11">
        <v>1</v>
      </c>
      <c r="P22" s="11">
        <v>1</v>
      </c>
      <c r="Q22" s="11">
        <v>1</v>
      </c>
      <c r="R22" s="12">
        <v>16</v>
      </c>
    </row>
    <row r="23" spans="1:18" ht="14.25">
      <c r="A23" s="33">
        <v>18</v>
      </c>
      <c r="B23" s="11"/>
      <c r="C23" s="11"/>
      <c r="D23" s="11">
        <v>1</v>
      </c>
      <c r="E23" s="11"/>
      <c r="F23" s="11"/>
      <c r="G23" s="11"/>
      <c r="H23" s="11">
        <v>2</v>
      </c>
      <c r="I23" s="11"/>
      <c r="J23" s="11">
        <v>3</v>
      </c>
      <c r="K23" s="11"/>
      <c r="L23" s="11"/>
      <c r="M23" s="11">
        <v>1</v>
      </c>
      <c r="N23" s="11"/>
      <c r="O23" s="11">
        <v>1</v>
      </c>
      <c r="P23" s="11">
        <v>2</v>
      </c>
      <c r="Q23" s="11"/>
      <c r="R23" s="12">
        <v>10</v>
      </c>
    </row>
    <row r="24" spans="1:18" ht="14.25">
      <c r="A24" s="33">
        <v>19</v>
      </c>
      <c r="B24" s="11">
        <v>1</v>
      </c>
      <c r="C24" s="11"/>
      <c r="D24" s="11">
        <v>1</v>
      </c>
      <c r="E24" s="11">
        <v>1</v>
      </c>
      <c r="F24" s="11"/>
      <c r="G24" s="11">
        <v>1</v>
      </c>
      <c r="H24" s="11">
        <v>1</v>
      </c>
      <c r="I24" s="11">
        <v>3</v>
      </c>
      <c r="J24" s="11">
        <v>3</v>
      </c>
      <c r="K24" s="11">
        <v>1</v>
      </c>
      <c r="L24" s="11"/>
      <c r="M24" s="11">
        <v>1</v>
      </c>
      <c r="N24" s="11"/>
      <c r="O24" s="11">
        <v>1</v>
      </c>
      <c r="P24" s="11">
        <v>1</v>
      </c>
      <c r="Q24" s="11"/>
      <c r="R24" s="12">
        <v>15</v>
      </c>
    </row>
    <row r="25" spans="1:18" ht="14.25">
      <c r="A25" s="33">
        <v>20</v>
      </c>
      <c r="B25" s="11"/>
      <c r="C25" s="11"/>
      <c r="D25" s="11"/>
      <c r="E25" s="11">
        <v>1</v>
      </c>
      <c r="F25" s="11">
        <v>2</v>
      </c>
      <c r="G25" s="11">
        <v>1</v>
      </c>
      <c r="H25" s="11">
        <v>1</v>
      </c>
      <c r="I25" s="11"/>
      <c r="J25" s="11">
        <v>2</v>
      </c>
      <c r="K25" s="11"/>
      <c r="L25" s="11">
        <v>2</v>
      </c>
      <c r="M25" s="11">
        <v>1</v>
      </c>
      <c r="N25" s="11">
        <v>1</v>
      </c>
      <c r="O25" s="11"/>
      <c r="P25" s="11"/>
      <c r="Q25" s="11"/>
      <c r="R25" s="12">
        <v>11</v>
      </c>
    </row>
    <row r="26" spans="1:18" ht="14.25">
      <c r="A26" s="33">
        <v>21</v>
      </c>
      <c r="B26" s="11"/>
      <c r="C26" s="11"/>
      <c r="D26" s="11"/>
      <c r="E26" s="11"/>
      <c r="F26" s="11"/>
      <c r="G26" s="11"/>
      <c r="H26" s="11">
        <v>1</v>
      </c>
      <c r="I26" s="11">
        <v>2</v>
      </c>
      <c r="J26" s="11"/>
      <c r="K26" s="11">
        <v>2</v>
      </c>
      <c r="L26" s="11"/>
      <c r="M26" s="11">
        <v>2</v>
      </c>
      <c r="N26" s="11">
        <v>1</v>
      </c>
      <c r="O26" s="11">
        <v>3</v>
      </c>
      <c r="P26" s="11">
        <v>1</v>
      </c>
      <c r="Q26" s="11"/>
      <c r="R26" s="12">
        <v>12</v>
      </c>
    </row>
    <row r="27" spans="1:18" ht="14.25">
      <c r="A27" s="33">
        <v>22</v>
      </c>
      <c r="B27" s="11"/>
      <c r="C27" s="11"/>
      <c r="D27" s="11">
        <v>1</v>
      </c>
      <c r="E27" s="11">
        <v>1</v>
      </c>
      <c r="F27" s="11">
        <v>1</v>
      </c>
      <c r="G27" s="11">
        <v>1</v>
      </c>
      <c r="H27" s="11"/>
      <c r="I27" s="11"/>
      <c r="J27" s="11"/>
      <c r="K27" s="11"/>
      <c r="L27" s="11"/>
      <c r="M27" s="11">
        <v>1</v>
      </c>
      <c r="N27" s="11">
        <v>3</v>
      </c>
      <c r="O27" s="11">
        <v>1</v>
      </c>
      <c r="P27" s="11"/>
      <c r="Q27" s="11"/>
      <c r="R27" s="12">
        <v>9</v>
      </c>
    </row>
    <row r="28" spans="1:18" ht="14.25">
      <c r="A28" s="33">
        <v>23</v>
      </c>
      <c r="B28" s="11"/>
      <c r="C28" s="11">
        <v>1</v>
      </c>
      <c r="D28" s="11"/>
      <c r="E28" s="11"/>
      <c r="F28" s="11"/>
      <c r="G28" s="11"/>
      <c r="H28" s="11"/>
      <c r="I28" s="11"/>
      <c r="J28" s="11">
        <v>1</v>
      </c>
      <c r="K28" s="11">
        <v>2</v>
      </c>
      <c r="L28" s="11"/>
      <c r="M28" s="11">
        <v>1</v>
      </c>
      <c r="N28" s="11">
        <v>1</v>
      </c>
      <c r="O28" s="11">
        <v>1</v>
      </c>
      <c r="P28" s="11"/>
      <c r="Q28" s="11"/>
      <c r="R28" s="12">
        <v>7</v>
      </c>
    </row>
    <row r="29" spans="1:18" ht="14.25">
      <c r="A29" s="33">
        <v>24</v>
      </c>
      <c r="B29" s="11"/>
      <c r="C29" s="11">
        <v>1</v>
      </c>
      <c r="D29" s="11">
        <v>1</v>
      </c>
      <c r="E29" s="11"/>
      <c r="F29" s="11"/>
      <c r="G29" s="11">
        <v>1</v>
      </c>
      <c r="H29" s="11">
        <v>3</v>
      </c>
      <c r="I29" s="11"/>
      <c r="J29" s="11">
        <v>1</v>
      </c>
      <c r="K29" s="11">
        <v>1</v>
      </c>
      <c r="L29" s="11">
        <v>2</v>
      </c>
      <c r="M29" s="11">
        <v>1</v>
      </c>
      <c r="N29" s="11">
        <v>2</v>
      </c>
      <c r="O29" s="11"/>
      <c r="P29" s="11"/>
      <c r="Q29" s="11"/>
      <c r="R29" s="12">
        <v>13</v>
      </c>
    </row>
    <row r="30" spans="1:18" ht="14.25">
      <c r="A30" s="33">
        <v>25</v>
      </c>
      <c r="B30" s="11"/>
      <c r="C30" s="11"/>
      <c r="D30" s="11"/>
      <c r="E30" s="11"/>
      <c r="F30" s="11"/>
      <c r="G30" s="11"/>
      <c r="H30" s="11"/>
      <c r="I30" s="11">
        <v>1</v>
      </c>
      <c r="J30" s="11">
        <v>1</v>
      </c>
      <c r="K30" s="11">
        <v>2</v>
      </c>
      <c r="L30" s="11">
        <v>2</v>
      </c>
      <c r="M30" s="11"/>
      <c r="N30" s="11"/>
      <c r="O30" s="11">
        <v>1</v>
      </c>
      <c r="P30" s="11"/>
      <c r="Q30" s="11">
        <v>1</v>
      </c>
      <c r="R30" s="12">
        <v>8</v>
      </c>
    </row>
    <row r="31" spans="1:18" ht="14.25">
      <c r="A31" s="33">
        <v>26</v>
      </c>
      <c r="B31" s="11"/>
      <c r="C31" s="11"/>
      <c r="D31" s="11"/>
      <c r="E31" s="11">
        <v>1</v>
      </c>
      <c r="F31" s="11"/>
      <c r="G31" s="11"/>
      <c r="H31" s="11"/>
      <c r="I31" s="11">
        <v>1</v>
      </c>
      <c r="J31" s="11">
        <v>2</v>
      </c>
      <c r="K31" s="11"/>
      <c r="L31" s="11">
        <v>1</v>
      </c>
      <c r="M31" s="11"/>
      <c r="N31" s="11">
        <v>1</v>
      </c>
      <c r="O31" s="11">
        <v>2</v>
      </c>
      <c r="P31" s="11">
        <v>1</v>
      </c>
      <c r="Q31" s="11"/>
      <c r="R31" s="12">
        <v>9</v>
      </c>
    </row>
    <row r="32" spans="1:18" ht="14.25">
      <c r="A32" s="33">
        <v>27</v>
      </c>
      <c r="B32" s="11"/>
      <c r="C32" s="11"/>
      <c r="D32" s="11"/>
      <c r="E32" s="11">
        <v>1</v>
      </c>
      <c r="F32" s="11"/>
      <c r="G32" s="11"/>
      <c r="H32" s="11"/>
      <c r="I32" s="11">
        <v>4</v>
      </c>
      <c r="J32" s="11"/>
      <c r="K32" s="11">
        <v>2</v>
      </c>
      <c r="L32" s="11">
        <v>1</v>
      </c>
      <c r="M32" s="11">
        <v>1</v>
      </c>
      <c r="N32" s="11"/>
      <c r="O32" s="11">
        <v>1</v>
      </c>
      <c r="P32" s="11">
        <v>1</v>
      </c>
      <c r="Q32" s="11"/>
      <c r="R32" s="12">
        <v>11</v>
      </c>
    </row>
    <row r="33" spans="1:18" ht="14.25">
      <c r="A33" s="33">
        <v>28</v>
      </c>
      <c r="B33" s="11"/>
      <c r="C33" s="11"/>
      <c r="D33" s="11"/>
      <c r="E33" s="11"/>
      <c r="F33" s="11">
        <v>1</v>
      </c>
      <c r="G33" s="11"/>
      <c r="H33" s="11"/>
      <c r="I33" s="11">
        <v>1</v>
      </c>
      <c r="J33" s="11"/>
      <c r="K33" s="11">
        <v>1</v>
      </c>
      <c r="L33" s="11">
        <v>2</v>
      </c>
      <c r="M33" s="11">
        <v>2</v>
      </c>
      <c r="N33" s="11">
        <v>2</v>
      </c>
      <c r="O33" s="11">
        <v>2</v>
      </c>
      <c r="P33" s="11"/>
      <c r="Q33" s="11"/>
      <c r="R33" s="12">
        <v>11</v>
      </c>
    </row>
    <row r="34" spans="1:18" ht="14.25">
      <c r="A34" s="33">
        <v>29</v>
      </c>
      <c r="B34" s="11"/>
      <c r="C34" s="11"/>
      <c r="D34" s="11"/>
      <c r="E34" s="11">
        <v>1</v>
      </c>
      <c r="F34" s="11">
        <v>1</v>
      </c>
      <c r="G34" s="11">
        <v>1</v>
      </c>
      <c r="H34" s="11"/>
      <c r="I34" s="11">
        <v>1</v>
      </c>
      <c r="J34" s="11"/>
      <c r="K34" s="11">
        <v>1</v>
      </c>
      <c r="L34" s="11">
        <v>2</v>
      </c>
      <c r="M34" s="11"/>
      <c r="N34" s="11">
        <v>2</v>
      </c>
      <c r="O34" s="11"/>
      <c r="P34" s="11">
        <v>2</v>
      </c>
      <c r="Q34" s="11"/>
      <c r="R34" s="12">
        <v>11</v>
      </c>
    </row>
    <row r="35" spans="1:18" ht="14.25">
      <c r="A35" s="33">
        <v>30</v>
      </c>
      <c r="B35" s="11"/>
      <c r="C35" s="11">
        <v>1</v>
      </c>
      <c r="D35" s="11"/>
      <c r="E35" s="11"/>
      <c r="F35" s="11"/>
      <c r="G35" s="11"/>
      <c r="H35" s="11">
        <v>1</v>
      </c>
      <c r="I35" s="11"/>
      <c r="J35" s="11"/>
      <c r="K35" s="11">
        <v>1</v>
      </c>
      <c r="L35" s="11">
        <v>1</v>
      </c>
      <c r="M35" s="11">
        <v>1</v>
      </c>
      <c r="N35" s="11">
        <v>1</v>
      </c>
      <c r="O35" s="11">
        <v>1</v>
      </c>
      <c r="P35" s="11"/>
      <c r="Q35" s="11"/>
      <c r="R35" s="12">
        <v>7</v>
      </c>
    </row>
    <row r="36" spans="1:18" ht="14.25">
      <c r="A36" s="33">
        <v>31</v>
      </c>
      <c r="B36" s="11"/>
      <c r="C36" s="11">
        <v>1</v>
      </c>
      <c r="D36" s="11"/>
      <c r="E36" s="11">
        <v>1</v>
      </c>
      <c r="F36" s="11"/>
      <c r="G36" s="11"/>
      <c r="H36" s="11"/>
      <c r="I36" s="11">
        <v>1</v>
      </c>
      <c r="J36" s="11">
        <v>1</v>
      </c>
      <c r="K36" s="11"/>
      <c r="L36" s="11"/>
      <c r="M36" s="11"/>
      <c r="N36" s="11">
        <v>1</v>
      </c>
      <c r="O36" s="11">
        <v>2</v>
      </c>
      <c r="P36" s="11">
        <v>2</v>
      </c>
      <c r="Q36" s="11"/>
      <c r="R36" s="12">
        <v>9</v>
      </c>
    </row>
    <row r="37" spans="1:18" ht="14.25">
      <c r="A37" s="33">
        <v>32</v>
      </c>
      <c r="B37" s="11"/>
      <c r="C37" s="11"/>
      <c r="D37" s="11"/>
      <c r="E37" s="11">
        <v>1</v>
      </c>
      <c r="F37" s="11"/>
      <c r="G37" s="11"/>
      <c r="H37" s="11"/>
      <c r="I37" s="11"/>
      <c r="J37" s="11">
        <v>1</v>
      </c>
      <c r="K37" s="11">
        <v>1</v>
      </c>
      <c r="L37" s="11">
        <v>2</v>
      </c>
      <c r="M37" s="11">
        <v>1</v>
      </c>
      <c r="N37" s="11"/>
      <c r="O37" s="11">
        <v>1</v>
      </c>
      <c r="P37" s="11">
        <v>2</v>
      </c>
      <c r="Q37" s="11">
        <v>1</v>
      </c>
      <c r="R37" s="12">
        <v>10</v>
      </c>
    </row>
    <row r="38" spans="1:18" ht="14.25">
      <c r="A38" s="33">
        <v>33</v>
      </c>
      <c r="B38" s="11"/>
      <c r="C38" s="11"/>
      <c r="D38" s="11"/>
      <c r="E38" s="11"/>
      <c r="F38" s="11"/>
      <c r="G38" s="11"/>
      <c r="H38" s="11">
        <v>1</v>
      </c>
      <c r="I38" s="11"/>
      <c r="J38" s="11">
        <v>2</v>
      </c>
      <c r="K38" s="11"/>
      <c r="L38" s="11">
        <v>1</v>
      </c>
      <c r="M38" s="11"/>
      <c r="N38" s="11">
        <v>1</v>
      </c>
      <c r="O38" s="11">
        <v>2</v>
      </c>
      <c r="P38" s="11"/>
      <c r="Q38" s="11"/>
      <c r="R38" s="12">
        <v>7</v>
      </c>
    </row>
    <row r="39" spans="1:18" ht="14.25">
      <c r="A39" s="33">
        <v>34</v>
      </c>
      <c r="B39" s="11"/>
      <c r="C39" s="11"/>
      <c r="D39" s="11"/>
      <c r="E39" s="11">
        <v>1</v>
      </c>
      <c r="F39" s="11"/>
      <c r="G39" s="11"/>
      <c r="H39" s="11"/>
      <c r="I39" s="11">
        <v>1</v>
      </c>
      <c r="J39" s="11">
        <v>2</v>
      </c>
      <c r="K39" s="11"/>
      <c r="L39" s="11"/>
      <c r="M39" s="11"/>
      <c r="N39" s="11"/>
      <c r="O39" s="11">
        <v>1</v>
      </c>
      <c r="P39" s="11"/>
      <c r="Q39" s="11"/>
      <c r="R39" s="12">
        <v>5</v>
      </c>
    </row>
    <row r="40" spans="1:18" ht="14.25">
      <c r="A40" s="33">
        <v>35</v>
      </c>
      <c r="B40" s="11"/>
      <c r="C40" s="11"/>
      <c r="D40" s="11"/>
      <c r="E40" s="11"/>
      <c r="F40" s="11">
        <v>1</v>
      </c>
      <c r="G40" s="11"/>
      <c r="H40" s="11"/>
      <c r="I40" s="11"/>
      <c r="J40" s="11">
        <v>2</v>
      </c>
      <c r="K40" s="11"/>
      <c r="L40" s="11">
        <v>1</v>
      </c>
      <c r="M40" s="11"/>
      <c r="N40" s="11">
        <v>1</v>
      </c>
      <c r="O40" s="11"/>
      <c r="P40" s="11">
        <v>1</v>
      </c>
      <c r="Q40" s="11"/>
      <c r="R40" s="12">
        <v>6</v>
      </c>
    </row>
    <row r="41" spans="1:18" ht="14.25">
      <c r="A41" s="33">
        <v>36</v>
      </c>
      <c r="B41" s="11"/>
      <c r="C41" s="11"/>
      <c r="D41" s="11"/>
      <c r="E41" s="11"/>
      <c r="F41" s="11"/>
      <c r="G41" s="11"/>
      <c r="H41" s="11"/>
      <c r="I41" s="11"/>
      <c r="J41" s="11"/>
      <c r="K41" s="11">
        <v>1</v>
      </c>
      <c r="L41" s="11">
        <v>1</v>
      </c>
      <c r="M41" s="11">
        <v>1</v>
      </c>
      <c r="N41" s="11"/>
      <c r="O41" s="11"/>
      <c r="P41" s="11">
        <v>2</v>
      </c>
      <c r="Q41" s="11"/>
      <c r="R41" s="12">
        <v>5</v>
      </c>
    </row>
    <row r="42" spans="1:18" ht="14.25">
      <c r="A42" s="33">
        <v>37</v>
      </c>
      <c r="B42" s="11"/>
      <c r="C42" s="11"/>
      <c r="D42" s="11"/>
      <c r="E42" s="11">
        <v>1</v>
      </c>
      <c r="F42" s="11"/>
      <c r="G42" s="11"/>
      <c r="H42" s="11"/>
      <c r="I42" s="11">
        <v>2</v>
      </c>
      <c r="J42" s="11">
        <v>1</v>
      </c>
      <c r="K42" s="11">
        <v>1</v>
      </c>
      <c r="L42" s="11"/>
      <c r="M42" s="11">
        <v>1</v>
      </c>
      <c r="N42" s="11"/>
      <c r="O42" s="11">
        <v>4</v>
      </c>
      <c r="P42" s="11"/>
      <c r="Q42" s="11"/>
      <c r="R42" s="12">
        <v>10</v>
      </c>
    </row>
    <row r="43" spans="1:18" ht="14.25">
      <c r="A43" s="33">
        <v>38</v>
      </c>
      <c r="B43" s="11"/>
      <c r="C43" s="11"/>
      <c r="D43" s="11"/>
      <c r="E43" s="11"/>
      <c r="F43" s="11"/>
      <c r="G43" s="11">
        <v>1</v>
      </c>
      <c r="H43" s="11"/>
      <c r="I43" s="11"/>
      <c r="J43" s="11"/>
      <c r="K43" s="11"/>
      <c r="L43" s="11">
        <v>1</v>
      </c>
      <c r="M43" s="11"/>
      <c r="N43" s="11">
        <v>1</v>
      </c>
      <c r="O43" s="11">
        <v>1</v>
      </c>
      <c r="P43" s="11">
        <v>1</v>
      </c>
      <c r="Q43" s="11">
        <v>1</v>
      </c>
      <c r="R43" s="12">
        <v>6</v>
      </c>
    </row>
    <row r="44" spans="1:18" ht="14.25">
      <c r="A44" s="33">
        <v>39</v>
      </c>
      <c r="B44" s="11"/>
      <c r="C44" s="11"/>
      <c r="D44" s="11"/>
      <c r="E44" s="11"/>
      <c r="F44" s="11"/>
      <c r="G44" s="11"/>
      <c r="H44" s="11"/>
      <c r="I44" s="11"/>
      <c r="J44" s="11">
        <v>1</v>
      </c>
      <c r="K44" s="11"/>
      <c r="L44" s="11"/>
      <c r="M44" s="11">
        <v>1</v>
      </c>
      <c r="N44" s="11"/>
      <c r="O44" s="11">
        <v>2</v>
      </c>
      <c r="P44" s="11"/>
      <c r="Q44" s="11"/>
      <c r="R44" s="12">
        <v>4</v>
      </c>
    </row>
    <row r="45" spans="1:18" ht="14.25">
      <c r="A45" s="33">
        <v>40</v>
      </c>
      <c r="B45" s="11"/>
      <c r="C45" s="11"/>
      <c r="D45" s="11"/>
      <c r="E45" s="11"/>
      <c r="F45" s="11">
        <v>1</v>
      </c>
      <c r="G45" s="11"/>
      <c r="H45" s="11"/>
      <c r="I45" s="11"/>
      <c r="J45" s="11"/>
      <c r="K45" s="11">
        <v>1</v>
      </c>
      <c r="L45" s="11">
        <v>2</v>
      </c>
      <c r="M45" s="11"/>
      <c r="N45" s="11"/>
      <c r="O45" s="11"/>
      <c r="P45" s="11"/>
      <c r="Q45" s="11"/>
      <c r="R45" s="12">
        <v>4</v>
      </c>
    </row>
    <row r="46" spans="1:18" ht="15.75" thickBot="1">
      <c r="A46" s="38" t="s">
        <v>4</v>
      </c>
      <c r="B46" s="15">
        <v>18</v>
      </c>
      <c r="C46" s="15">
        <v>57</v>
      </c>
      <c r="D46" s="15">
        <v>52</v>
      </c>
      <c r="E46" s="15">
        <v>43</v>
      </c>
      <c r="F46" s="15">
        <v>40</v>
      </c>
      <c r="G46" s="15">
        <v>44</v>
      </c>
      <c r="H46" s="15">
        <v>53</v>
      </c>
      <c r="I46" s="15">
        <v>51</v>
      </c>
      <c r="J46" s="15">
        <v>49</v>
      </c>
      <c r="K46" s="15">
        <v>32</v>
      </c>
      <c r="L46" s="15">
        <v>38</v>
      </c>
      <c r="M46" s="15">
        <v>33</v>
      </c>
      <c r="N46" s="15">
        <v>33</v>
      </c>
      <c r="O46" s="15">
        <v>36</v>
      </c>
      <c r="P46" s="15">
        <v>25</v>
      </c>
      <c r="Q46" s="15">
        <v>8</v>
      </c>
      <c r="R46" s="16">
        <v>612</v>
      </c>
    </row>
  </sheetData>
  <mergeCells count="1">
    <mergeCell ref="A3:R3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5"/>
  <sheetViews>
    <sheetView zoomScale="75" workbookViewId="0">
      <selection activeCell="A3" sqref="A3"/>
    </sheetView>
  </sheetViews>
  <sheetFormatPr baseColWidth="10" defaultRowHeight="14.25"/>
  <cols>
    <col min="1" max="1" width="11.28515625" style="39" customWidth="1"/>
    <col min="2" max="16" width="6.42578125" style="17" customWidth="1"/>
    <col min="17" max="17" width="8" style="17" customWidth="1"/>
    <col min="18" max="18" width="5.5703125" customWidth="1"/>
  </cols>
  <sheetData>
    <row r="1" spans="1:18" ht="15" thickBot="1"/>
    <row r="2" spans="1:18" ht="43.5" customHeight="1" thickBot="1">
      <c r="A2" s="177" t="s">
        <v>19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2"/>
    </row>
    <row r="3" spans="1:18" ht="28.5">
      <c r="A3" s="18" t="s">
        <v>95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5</v>
      </c>
      <c r="G3" s="19" t="s">
        <v>16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14</v>
      </c>
      <c r="O3" s="19" t="s">
        <v>13</v>
      </c>
      <c r="P3" s="19" t="s">
        <v>15</v>
      </c>
      <c r="Q3" s="20" t="s">
        <v>4</v>
      </c>
    </row>
    <row r="4" spans="1:18">
      <c r="A4" s="33">
        <v>0</v>
      </c>
      <c r="B4" s="21">
        <v>12.8</v>
      </c>
      <c r="C4" s="21">
        <v>20.6</v>
      </c>
      <c r="D4" s="21">
        <v>19.8</v>
      </c>
      <c r="E4" s="21">
        <v>11.6</v>
      </c>
      <c r="F4" s="21">
        <v>8.4</v>
      </c>
      <c r="G4" s="21">
        <v>9</v>
      </c>
      <c r="H4" s="21">
        <v>10.199999999999999</v>
      </c>
      <c r="I4" s="21">
        <v>7.2</v>
      </c>
      <c r="J4" s="21">
        <v>3.4</v>
      </c>
      <c r="K4" s="21">
        <v>0</v>
      </c>
      <c r="L4" s="21">
        <v>1</v>
      </c>
      <c r="M4" s="21">
        <v>2</v>
      </c>
      <c r="N4" s="21">
        <v>3</v>
      </c>
      <c r="O4" s="21">
        <v>1</v>
      </c>
      <c r="P4" s="21">
        <v>0</v>
      </c>
      <c r="Q4" s="22">
        <v>110</v>
      </c>
    </row>
    <row r="5" spans="1:18">
      <c r="A5" s="33">
        <v>1</v>
      </c>
      <c r="B5" s="21">
        <v>12</v>
      </c>
      <c r="C5" s="21">
        <v>37</v>
      </c>
      <c r="D5" s="21">
        <v>21.2</v>
      </c>
      <c r="E5" s="21">
        <v>5.8</v>
      </c>
      <c r="F5" s="21">
        <v>4</v>
      </c>
      <c r="G5" s="21">
        <v>7.4</v>
      </c>
      <c r="H5" s="21">
        <v>8.1999999999999993</v>
      </c>
      <c r="I5" s="21">
        <v>4</v>
      </c>
      <c r="J5" s="21">
        <v>4.2</v>
      </c>
      <c r="K5" s="21">
        <v>1</v>
      </c>
      <c r="L5" s="21">
        <v>2</v>
      </c>
      <c r="M5" s="21">
        <v>0</v>
      </c>
      <c r="N5" s="21">
        <v>1</v>
      </c>
      <c r="O5" s="21">
        <v>0</v>
      </c>
      <c r="P5" s="21">
        <v>0</v>
      </c>
      <c r="Q5" s="22">
        <v>107.8</v>
      </c>
    </row>
    <row r="6" spans="1:18">
      <c r="A6" s="33">
        <v>2</v>
      </c>
      <c r="B6" s="21">
        <v>1.2</v>
      </c>
      <c r="C6" s="21">
        <v>11.4</v>
      </c>
      <c r="D6" s="21">
        <v>10.6</v>
      </c>
      <c r="E6" s="21">
        <v>7.6</v>
      </c>
      <c r="F6" s="21">
        <v>7.6</v>
      </c>
      <c r="G6" s="21">
        <v>3.2</v>
      </c>
      <c r="H6" s="21">
        <v>6.4</v>
      </c>
      <c r="I6" s="21">
        <v>2</v>
      </c>
      <c r="J6" s="21">
        <v>2</v>
      </c>
      <c r="K6" s="21">
        <v>2</v>
      </c>
      <c r="L6" s="21">
        <v>3.2</v>
      </c>
      <c r="M6" s="21">
        <v>0</v>
      </c>
      <c r="N6" s="21">
        <v>0</v>
      </c>
      <c r="O6" s="21">
        <v>0</v>
      </c>
      <c r="P6" s="21">
        <v>1</v>
      </c>
      <c r="Q6" s="22">
        <v>58.2</v>
      </c>
    </row>
    <row r="7" spans="1:18">
      <c r="A7" s="30">
        <v>3</v>
      </c>
      <c r="B7" s="23">
        <v>1</v>
      </c>
      <c r="C7" s="23">
        <v>6.6</v>
      </c>
      <c r="D7" s="23">
        <v>5.2</v>
      </c>
      <c r="E7" s="23">
        <v>8.8000000000000007</v>
      </c>
      <c r="F7" s="23">
        <v>4.2</v>
      </c>
      <c r="G7" s="23">
        <v>2</v>
      </c>
      <c r="H7" s="23">
        <v>4.2</v>
      </c>
      <c r="I7" s="23">
        <v>2.2000000000000002</v>
      </c>
      <c r="J7" s="23">
        <v>3.2</v>
      </c>
      <c r="K7" s="23">
        <v>1.2</v>
      </c>
      <c r="L7" s="23">
        <v>1</v>
      </c>
      <c r="M7" s="23">
        <v>0</v>
      </c>
      <c r="N7" s="23">
        <v>0</v>
      </c>
      <c r="O7" s="23">
        <v>0</v>
      </c>
      <c r="P7" s="23">
        <v>2</v>
      </c>
      <c r="Q7" s="24">
        <v>41.6</v>
      </c>
    </row>
    <row r="8" spans="1:18">
      <c r="A8" s="33">
        <v>4</v>
      </c>
      <c r="B8" s="21">
        <v>1</v>
      </c>
      <c r="C8" s="21">
        <v>3.2</v>
      </c>
      <c r="D8" s="21">
        <v>2.2000000000000002</v>
      </c>
      <c r="E8" s="21">
        <v>7.4</v>
      </c>
      <c r="F8" s="21">
        <v>3.4</v>
      </c>
      <c r="G8" s="21">
        <v>5.6</v>
      </c>
      <c r="H8" s="21">
        <v>2</v>
      </c>
      <c r="I8" s="21">
        <v>2</v>
      </c>
      <c r="J8" s="21">
        <v>3</v>
      </c>
      <c r="K8" s="21">
        <v>2</v>
      </c>
      <c r="L8" s="21">
        <v>0</v>
      </c>
      <c r="M8" s="21">
        <v>1</v>
      </c>
      <c r="N8" s="21">
        <v>0</v>
      </c>
      <c r="O8" s="21">
        <v>0</v>
      </c>
      <c r="P8" s="21">
        <v>1</v>
      </c>
      <c r="Q8" s="22">
        <v>33.799999999999997</v>
      </c>
    </row>
    <row r="9" spans="1:18">
      <c r="A9" s="33">
        <v>5</v>
      </c>
      <c r="B9" s="21">
        <v>0</v>
      </c>
      <c r="C9" s="21">
        <v>2.4</v>
      </c>
      <c r="D9" s="21">
        <v>2.4</v>
      </c>
      <c r="E9" s="21">
        <v>1</v>
      </c>
      <c r="F9" s="21">
        <v>4.2</v>
      </c>
      <c r="G9" s="21">
        <v>5.6</v>
      </c>
      <c r="H9" s="21">
        <v>3</v>
      </c>
      <c r="I9" s="21">
        <v>4.2</v>
      </c>
      <c r="J9" s="21">
        <v>3</v>
      </c>
      <c r="K9" s="21">
        <v>2.2000000000000002</v>
      </c>
      <c r="L9" s="21">
        <v>0</v>
      </c>
      <c r="M9" s="21">
        <v>0</v>
      </c>
      <c r="N9" s="21">
        <v>1</v>
      </c>
      <c r="O9" s="21">
        <v>0</v>
      </c>
      <c r="P9" s="21">
        <v>0</v>
      </c>
      <c r="Q9" s="22">
        <v>29</v>
      </c>
    </row>
    <row r="10" spans="1:18">
      <c r="A10" s="33">
        <v>6</v>
      </c>
      <c r="B10" s="21">
        <v>1.2</v>
      </c>
      <c r="C10" s="21">
        <v>5.4</v>
      </c>
      <c r="D10" s="21">
        <v>2.2000000000000002</v>
      </c>
      <c r="E10" s="21">
        <v>7.4</v>
      </c>
      <c r="F10" s="21">
        <v>4.4000000000000004</v>
      </c>
      <c r="G10" s="21">
        <v>1</v>
      </c>
      <c r="H10" s="21">
        <v>3.2</v>
      </c>
      <c r="I10" s="21">
        <v>2</v>
      </c>
      <c r="J10" s="21">
        <v>2.2000000000000002</v>
      </c>
      <c r="K10" s="21">
        <v>1.2</v>
      </c>
      <c r="L10" s="21">
        <v>1.2</v>
      </c>
      <c r="M10" s="21">
        <v>1</v>
      </c>
      <c r="N10" s="21">
        <v>1</v>
      </c>
      <c r="O10" s="21">
        <v>2</v>
      </c>
      <c r="P10" s="21">
        <v>0</v>
      </c>
      <c r="Q10" s="22">
        <v>35.4</v>
      </c>
    </row>
    <row r="11" spans="1:18">
      <c r="A11" s="33">
        <v>7</v>
      </c>
      <c r="B11" s="21">
        <v>2.4</v>
      </c>
      <c r="C11" s="21">
        <v>4.4000000000000004</v>
      </c>
      <c r="D11" s="21">
        <v>2.4</v>
      </c>
      <c r="E11" s="21">
        <v>2.2000000000000002</v>
      </c>
      <c r="F11" s="21">
        <v>3.4</v>
      </c>
      <c r="G11" s="21">
        <v>3.2</v>
      </c>
      <c r="H11" s="21">
        <v>3.2</v>
      </c>
      <c r="I11" s="21">
        <v>0</v>
      </c>
      <c r="J11" s="21">
        <v>4.5999999999999996</v>
      </c>
      <c r="K11" s="21">
        <v>1</v>
      </c>
      <c r="L11" s="21">
        <v>0</v>
      </c>
      <c r="M11" s="21">
        <v>1</v>
      </c>
      <c r="N11" s="21">
        <v>1.2</v>
      </c>
      <c r="O11" s="21">
        <v>0</v>
      </c>
      <c r="P11" s="21">
        <v>3</v>
      </c>
      <c r="Q11" s="22">
        <v>32</v>
      </c>
    </row>
    <row r="12" spans="1:18">
      <c r="A12" s="33">
        <v>8</v>
      </c>
      <c r="B12" s="21">
        <v>0</v>
      </c>
      <c r="C12" s="21">
        <v>0</v>
      </c>
      <c r="D12" s="21">
        <v>3.2</v>
      </c>
      <c r="E12" s="21">
        <v>4.2</v>
      </c>
      <c r="F12" s="21">
        <v>5.6</v>
      </c>
      <c r="G12" s="21">
        <v>6.8</v>
      </c>
      <c r="H12" s="21">
        <v>2</v>
      </c>
      <c r="I12" s="21">
        <v>4</v>
      </c>
      <c r="J12" s="21">
        <v>3.4</v>
      </c>
      <c r="K12" s="21">
        <v>0</v>
      </c>
      <c r="L12" s="21">
        <v>2.2000000000000002</v>
      </c>
      <c r="M12" s="21">
        <v>1</v>
      </c>
      <c r="N12" s="21">
        <v>1</v>
      </c>
      <c r="O12" s="21">
        <v>0</v>
      </c>
      <c r="P12" s="21">
        <v>0</v>
      </c>
      <c r="Q12" s="22">
        <v>33.4</v>
      </c>
    </row>
    <row r="13" spans="1:18">
      <c r="A13" s="33">
        <v>9</v>
      </c>
      <c r="B13" s="21">
        <v>0</v>
      </c>
      <c r="C13" s="21">
        <v>3.6</v>
      </c>
      <c r="D13" s="21">
        <v>0</v>
      </c>
      <c r="E13" s="21">
        <v>1.2</v>
      </c>
      <c r="F13" s="21">
        <v>5.6</v>
      </c>
      <c r="G13" s="21">
        <v>2</v>
      </c>
      <c r="H13" s="21">
        <v>3.4</v>
      </c>
      <c r="I13" s="21">
        <v>1</v>
      </c>
      <c r="J13" s="21">
        <v>5.4</v>
      </c>
      <c r="K13" s="21">
        <v>2.2000000000000002</v>
      </c>
      <c r="L13" s="21">
        <v>1</v>
      </c>
      <c r="M13" s="21">
        <v>1</v>
      </c>
      <c r="N13" s="21">
        <v>1</v>
      </c>
      <c r="O13" s="21">
        <v>1</v>
      </c>
      <c r="P13" s="21">
        <v>2</v>
      </c>
      <c r="Q13" s="22">
        <v>30.4</v>
      </c>
    </row>
    <row r="14" spans="1:18">
      <c r="A14" s="33">
        <v>10</v>
      </c>
      <c r="B14" s="21">
        <v>0</v>
      </c>
      <c r="C14" s="21">
        <v>1.2</v>
      </c>
      <c r="D14" s="21">
        <v>4.5999999999999996</v>
      </c>
      <c r="E14" s="21">
        <v>5.8</v>
      </c>
      <c r="F14" s="21">
        <v>2.4</v>
      </c>
      <c r="G14" s="21">
        <v>3.2</v>
      </c>
      <c r="H14" s="21">
        <v>2.4</v>
      </c>
      <c r="I14" s="21">
        <v>4.4000000000000004</v>
      </c>
      <c r="J14" s="21">
        <v>0</v>
      </c>
      <c r="K14" s="21">
        <v>1.2</v>
      </c>
      <c r="L14" s="21">
        <v>1</v>
      </c>
      <c r="M14" s="21">
        <v>3.2</v>
      </c>
      <c r="N14" s="21">
        <v>3.4</v>
      </c>
      <c r="O14" s="21">
        <v>1.2</v>
      </c>
      <c r="P14" s="21">
        <v>0</v>
      </c>
      <c r="Q14" s="22">
        <v>34</v>
      </c>
    </row>
    <row r="15" spans="1:18">
      <c r="A15" s="33">
        <v>11</v>
      </c>
      <c r="B15" s="21">
        <v>0</v>
      </c>
      <c r="C15" s="21">
        <v>2.2000000000000002</v>
      </c>
      <c r="D15" s="21">
        <v>0</v>
      </c>
      <c r="E15" s="21">
        <v>0</v>
      </c>
      <c r="F15" s="21">
        <v>4.2</v>
      </c>
      <c r="G15" s="21">
        <v>4.4000000000000004</v>
      </c>
      <c r="H15" s="21">
        <v>1.2</v>
      </c>
      <c r="I15" s="21">
        <v>4.5999999999999996</v>
      </c>
      <c r="J15" s="21">
        <v>1</v>
      </c>
      <c r="K15" s="21">
        <v>1.2</v>
      </c>
      <c r="L15" s="21">
        <v>1</v>
      </c>
      <c r="M15" s="21">
        <v>0</v>
      </c>
      <c r="N15" s="21">
        <v>1</v>
      </c>
      <c r="O15" s="21">
        <v>2.4</v>
      </c>
      <c r="P15" s="21">
        <v>0</v>
      </c>
      <c r="Q15" s="22">
        <v>23.2</v>
      </c>
    </row>
    <row r="16" spans="1:18">
      <c r="A16" s="33">
        <v>12</v>
      </c>
      <c r="B16" s="21">
        <v>1.2</v>
      </c>
      <c r="C16" s="21">
        <v>2</v>
      </c>
      <c r="D16" s="21">
        <v>1.2</v>
      </c>
      <c r="E16" s="21">
        <v>0</v>
      </c>
      <c r="F16" s="21">
        <v>0</v>
      </c>
      <c r="G16" s="21">
        <v>3.2</v>
      </c>
      <c r="H16" s="21">
        <v>5.6</v>
      </c>
      <c r="I16" s="21">
        <v>2.2000000000000002</v>
      </c>
      <c r="J16" s="21">
        <v>1.2</v>
      </c>
      <c r="K16" s="21">
        <v>2.2000000000000002</v>
      </c>
      <c r="L16" s="21">
        <v>2.4</v>
      </c>
      <c r="M16" s="21">
        <v>3.2</v>
      </c>
      <c r="N16" s="21">
        <v>2.2000000000000002</v>
      </c>
      <c r="O16" s="21">
        <v>1</v>
      </c>
      <c r="P16" s="21">
        <v>1</v>
      </c>
      <c r="Q16" s="22">
        <v>28.6</v>
      </c>
    </row>
    <row r="17" spans="1:17">
      <c r="A17" s="33">
        <v>13</v>
      </c>
      <c r="B17" s="21">
        <v>0</v>
      </c>
      <c r="C17" s="21">
        <v>1.2</v>
      </c>
      <c r="D17" s="21">
        <v>3.6</v>
      </c>
      <c r="E17" s="21">
        <v>3.6</v>
      </c>
      <c r="F17" s="21">
        <v>3.4</v>
      </c>
      <c r="G17" s="21">
        <v>1.2</v>
      </c>
      <c r="H17" s="21">
        <v>0</v>
      </c>
      <c r="I17" s="21">
        <v>1.2</v>
      </c>
      <c r="J17" s="21">
        <v>4.4000000000000004</v>
      </c>
      <c r="K17" s="21">
        <v>3.2</v>
      </c>
      <c r="L17" s="21">
        <v>1</v>
      </c>
      <c r="M17" s="21">
        <v>3.2</v>
      </c>
      <c r="N17" s="21">
        <v>1</v>
      </c>
      <c r="O17" s="21">
        <v>0</v>
      </c>
      <c r="P17" s="21">
        <v>1</v>
      </c>
      <c r="Q17" s="22">
        <v>28</v>
      </c>
    </row>
    <row r="18" spans="1:17">
      <c r="A18" s="33">
        <v>14</v>
      </c>
      <c r="B18" s="21">
        <v>0</v>
      </c>
      <c r="C18" s="21">
        <v>0</v>
      </c>
      <c r="D18" s="21">
        <v>2.4</v>
      </c>
      <c r="E18" s="21">
        <v>1.2</v>
      </c>
      <c r="F18" s="21">
        <v>0</v>
      </c>
      <c r="G18" s="21">
        <v>2.2000000000000002</v>
      </c>
      <c r="H18" s="21">
        <v>5.6</v>
      </c>
      <c r="I18" s="21">
        <v>5.6</v>
      </c>
      <c r="J18" s="21">
        <v>0</v>
      </c>
      <c r="K18" s="21">
        <v>1</v>
      </c>
      <c r="L18" s="21">
        <v>1</v>
      </c>
      <c r="M18" s="21">
        <v>2.2000000000000002</v>
      </c>
      <c r="N18" s="21">
        <v>4.4000000000000004</v>
      </c>
      <c r="O18" s="21">
        <v>2.2000000000000002</v>
      </c>
      <c r="P18" s="21">
        <v>1.2</v>
      </c>
      <c r="Q18" s="22">
        <v>29</v>
      </c>
    </row>
    <row r="19" spans="1:17">
      <c r="A19" s="33">
        <v>15</v>
      </c>
      <c r="B19" s="21">
        <v>0</v>
      </c>
      <c r="C19" s="21">
        <v>1.2</v>
      </c>
      <c r="D19" s="21">
        <v>3.4</v>
      </c>
      <c r="E19" s="21">
        <v>2.4</v>
      </c>
      <c r="F19" s="21">
        <v>2.2000000000000002</v>
      </c>
      <c r="G19" s="21">
        <v>2.4</v>
      </c>
      <c r="H19" s="21">
        <v>3.4</v>
      </c>
      <c r="I19" s="21">
        <v>3.2</v>
      </c>
      <c r="J19" s="21">
        <v>1.2</v>
      </c>
      <c r="K19" s="21">
        <v>2</v>
      </c>
      <c r="L19" s="21">
        <v>0</v>
      </c>
      <c r="M19" s="21">
        <v>3.4</v>
      </c>
      <c r="N19" s="21">
        <v>1.2</v>
      </c>
      <c r="O19" s="21">
        <v>1</v>
      </c>
      <c r="P19" s="21">
        <v>2.2000000000000002</v>
      </c>
      <c r="Q19" s="22">
        <v>29.2</v>
      </c>
    </row>
    <row r="20" spans="1:17">
      <c r="A20" s="33">
        <v>16</v>
      </c>
      <c r="B20" s="21">
        <v>0</v>
      </c>
      <c r="C20" s="21">
        <v>1</v>
      </c>
      <c r="D20" s="21">
        <v>2</v>
      </c>
      <c r="E20" s="21">
        <v>1.2</v>
      </c>
      <c r="F20" s="21">
        <v>1.2</v>
      </c>
      <c r="G20" s="21">
        <v>4.4000000000000004</v>
      </c>
      <c r="H20" s="21">
        <v>2.2000000000000002</v>
      </c>
      <c r="I20" s="21">
        <v>1</v>
      </c>
      <c r="J20" s="21">
        <v>1</v>
      </c>
      <c r="K20" s="21">
        <v>2.4</v>
      </c>
      <c r="L20" s="21">
        <v>0</v>
      </c>
      <c r="M20" s="21">
        <v>4.5999999999999996</v>
      </c>
      <c r="N20" s="21">
        <v>2.4</v>
      </c>
      <c r="O20" s="21">
        <v>1</v>
      </c>
      <c r="P20" s="21">
        <v>0</v>
      </c>
      <c r="Q20" s="22">
        <v>24.4</v>
      </c>
    </row>
    <row r="21" spans="1:17">
      <c r="A21" s="33">
        <v>17</v>
      </c>
      <c r="B21" s="21">
        <v>2.2000000000000002</v>
      </c>
      <c r="C21" s="21">
        <v>0</v>
      </c>
      <c r="D21" s="21">
        <v>2.4</v>
      </c>
      <c r="E21" s="21">
        <v>1.2</v>
      </c>
      <c r="F21" s="21">
        <v>4.8</v>
      </c>
      <c r="G21" s="21">
        <v>1.2</v>
      </c>
      <c r="H21" s="21">
        <v>3.2</v>
      </c>
      <c r="I21" s="21">
        <v>1.2</v>
      </c>
      <c r="J21" s="21">
        <v>4.4000000000000004</v>
      </c>
      <c r="K21" s="21">
        <v>4.5999999999999996</v>
      </c>
      <c r="L21" s="21">
        <v>7.4</v>
      </c>
      <c r="M21" s="21">
        <v>1</v>
      </c>
      <c r="N21" s="21">
        <v>2.2000000000000002</v>
      </c>
      <c r="O21" s="21">
        <v>3.4</v>
      </c>
      <c r="P21" s="21">
        <v>2</v>
      </c>
      <c r="Q21" s="22">
        <v>41.2</v>
      </c>
    </row>
    <row r="22" spans="1:17">
      <c r="A22" s="33">
        <v>18</v>
      </c>
      <c r="B22" s="21">
        <v>0</v>
      </c>
      <c r="C22" s="21">
        <v>0</v>
      </c>
      <c r="D22" s="21">
        <v>2.2000000000000002</v>
      </c>
      <c r="E22" s="21">
        <v>2.4</v>
      </c>
      <c r="F22" s="21">
        <v>0</v>
      </c>
      <c r="G22" s="21">
        <v>2.4</v>
      </c>
      <c r="H22" s="21">
        <v>2</v>
      </c>
      <c r="I22" s="21">
        <v>1.2</v>
      </c>
      <c r="J22" s="21">
        <v>5.4</v>
      </c>
      <c r="K22" s="21">
        <v>1.2</v>
      </c>
      <c r="L22" s="21">
        <v>1.2</v>
      </c>
      <c r="M22" s="21">
        <v>2.2000000000000002</v>
      </c>
      <c r="N22" s="21">
        <v>1.2</v>
      </c>
      <c r="O22" s="21">
        <v>1</v>
      </c>
      <c r="P22" s="21">
        <v>3.2</v>
      </c>
      <c r="Q22" s="22">
        <v>25.6</v>
      </c>
    </row>
    <row r="23" spans="1:17">
      <c r="A23" s="33">
        <v>19</v>
      </c>
      <c r="B23" s="21">
        <v>1</v>
      </c>
      <c r="C23" s="21">
        <v>0</v>
      </c>
      <c r="D23" s="21">
        <v>2.2000000000000002</v>
      </c>
      <c r="E23" s="21">
        <v>2.2000000000000002</v>
      </c>
      <c r="F23" s="21">
        <v>1.2</v>
      </c>
      <c r="G23" s="21">
        <v>1</v>
      </c>
      <c r="H23" s="21">
        <v>3.4</v>
      </c>
      <c r="I23" s="21">
        <v>5.4</v>
      </c>
      <c r="J23" s="21">
        <v>5.4</v>
      </c>
      <c r="K23" s="21">
        <v>2.2000000000000002</v>
      </c>
      <c r="L23" s="21">
        <v>2.4</v>
      </c>
      <c r="M23" s="21">
        <v>1</v>
      </c>
      <c r="N23" s="21">
        <v>1.2</v>
      </c>
      <c r="O23" s="21">
        <v>2.2000000000000002</v>
      </c>
      <c r="P23" s="21">
        <v>2.2000000000000002</v>
      </c>
      <c r="Q23" s="22">
        <v>33</v>
      </c>
    </row>
    <row r="24" spans="1:17">
      <c r="A24" s="33">
        <v>20</v>
      </c>
      <c r="B24" s="21">
        <v>0</v>
      </c>
      <c r="C24" s="21">
        <v>1.2</v>
      </c>
      <c r="D24" s="21">
        <v>0</v>
      </c>
      <c r="E24" s="21">
        <v>2.2000000000000002</v>
      </c>
      <c r="F24" s="21">
        <v>3.2</v>
      </c>
      <c r="G24" s="21">
        <v>1</v>
      </c>
      <c r="H24" s="21">
        <v>1</v>
      </c>
      <c r="I24" s="21">
        <v>1.2</v>
      </c>
      <c r="J24" s="21">
        <v>2</v>
      </c>
      <c r="K24" s="21">
        <v>0</v>
      </c>
      <c r="L24" s="21">
        <v>5.6</v>
      </c>
      <c r="M24" s="21">
        <v>3.4</v>
      </c>
      <c r="N24" s="21">
        <v>3.4</v>
      </c>
      <c r="O24" s="21">
        <v>2.4</v>
      </c>
      <c r="P24" s="21">
        <v>0</v>
      </c>
      <c r="Q24" s="22">
        <v>26.6</v>
      </c>
    </row>
    <row r="25" spans="1:17">
      <c r="A25" s="33">
        <v>21</v>
      </c>
      <c r="B25" s="21">
        <v>0</v>
      </c>
      <c r="C25" s="21">
        <v>0</v>
      </c>
      <c r="D25" s="21">
        <v>0</v>
      </c>
      <c r="E25" s="21">
        <v>1.2</v>
      </c>
      <c r="F25" s="21">
        <v>1.2</v>
      </c>
      <c r="G25" s="21">
        <v>0</v>
      </c>
      <c r="H25" s="21">
        <v>2.2000000000000002</v>
      </c>
      <c r="I25" s="21">
        <v>4.4000000000000004</v>
      </c>
      <c r="J25" s="21">
        <v>2.4</v>
      </c>
      <c r="K25" s="21">
        <v>2</v>
      </c>
      <c r="L25" s="21">
        <v>1.2</v>
      </c>
      <c r="M25" s="21">
        <v>2</v>
      </c>
      <c r="N25" s="21">
        <v>1</v>
      </c>
      <c r="O25" s="21">
        <v>5.4</v>
      </c>
      <c r="P25" s="21">
        <v>2.2000000000000002</v>
      </c>
      <c r="Q25" s="22">
        <v>25.2</v>
      </c>
    </row>
    <row r="26" spans="1:17">
      <c r="A26" s="33">
        <v>22</v>
      </c>
      <c r="B26" s="21">
        <v>0</v>
      </c>
      <c r="C26" s="21">
        <v>0</v>
      </c>
      <c r="D26" s="21">
        <v>2.2000000000000002</v>
      </c>
      <c r="E26" s="21">
        <v>2.2000000000000002</v>
      </c>
      <c r="F26" s="21">
        <v>1</v>
      </c>
      <c r="G26" s="21">
        <v>3.4</v>
      </c>
      <c r="H26" s="21">
        <v>1.2</v>
      </c>
      <c r="I26" s="21">
        <v>1.2</v>
      </c>
      <c r="J26" s="21">
        <v>3.6</v>
      </c>
      <c r="K26" s="21">
        <v>4.8</v>
      </c>
      <c r="L26" s="21">
        <v>1.2</v>
      </c>
      <c r="M26" s="21">
        <v>3.4</v>
      </c>
      <c r="N26" s="21">
        <v>6.6</v>
      </c>
      <c r="O26" s="21">
        <v>3.4</v>
      </c>
      <c r="P26" s="21">
        <v>0</v>
      </c>
      <c r="Q26" s="22">
        <v>34.200000000000003</v>
      </c>
    </row>
    <row r="27" spans="1:17">
      <c r="A27" s="33">
        <v>23</v>
      </c>
      <c r="B27" s="21">
        <v>0</v>
      </c>
      <c r="C27" s="21">
        <v>1</v>
      </c>
      <c r="D27" s="21">
        <v>0</v>
      </c>
      <c r="E27" s="21">
        <v>0</v>
      </c>
      <c r="F27" s="21">
        <v>1.2</v>
      </c>
      <c r="G27" s="21">
        <v>0</v>
      </c>
      <c r="H27" s="21">
        <v>1.2</v>
      </c>
      <c r="I27" s="21">
        <v>2.4</v>
      </c>
      <c r="J27" s="21">
        <v>3.4</v>
      </c>
      <c r="K27" s="21">
        <v>3.2</v>
      </c>
      <c r="L27" s="21">
        <v>3.6</v>
      </c>
      <c r="M27" s="21">
        <v>3.4</v>
      </c>
      <c r="N27" s="21">
        <v>2.2000000000000002</v>
      </c>
      <c r="O27" s="21">
        <v>3.4</v>
      </c>
      <c r="P27" s="21">
        <v>0</v>
      </c>
      <c r="Q27" s="22">
        <v>25</v>
      </c>
    </row>
    <row r="28" spans="1:17">
      <c r="A28" s="33">
        <v>24</v>
      </c>
      <c r="B28" s="21">
        <v>1.2</v>
      </c>
      <c r="C28" s="21">
        <v>1</v>
      </c>
      <c r="D28" s="21">
        <v>1</v>
      </c>
      <c r="E28" s="21">
        <v>1.2</v>
      </c>
      <c r="F28" s="21">
        <v>0</v>
      </c>
      <c r="G28" s="21">
        <v>2.2000000000000002</v>
      </c>
      <c r="H28" s="21">
        <v>3</v>
      </c>
      <c r="I28" s="21">
        <v>1.2</v>
      </c>
      <c r="J28" s="21">
        <v>1</v>
      </c>
      <c r="K28" s="21">
        <v>2.2000000000000002</v>
      </c>
      <c r="L28" s="21">
        <v>3.2</v>
      </c>
      <c r="M28" s="21">
        <v>3.4</v>
      </c>
      <c r="N28" s="21">
        <v>4.4000000000000004</v>
      </c>
      <c r="O28" s="21">
        <v>2.4</v>
      </c>
      <c r="P28" s="21">
        <v>1.2</v>
      </c>
      <c r="Q28" s="22">
        <v>28.6</v>
      </c>
    </row>
    <row r="29" spans="1:17">
      <c r="A29" s="33">
        <v>25</v>
      </c>
      <c r="B29" s="21">
        <v>0</v>
      </c>
      <c r="C29" s="21">
        <v>1.2</v>
      </c>
      <c r="D29" s="21">
        <v>1.2</v>
      </c>
      <c r="E29" s="21">
        <v>1.2</v>
      </c>
      <c r="F29" s="21">
        <v>1.2</v>
      </c>
      <c r="G29" s="21">
        <v>0</v>
      </c>
      <c r="H29" s="21">
        <v>0</v>
      </c>
      <c r="I29" s="21">
        <v>2.2000000000000002</v>
      </c>
      <c r="J29" s="21">
        <v>1</v>
      </c>
      <c r="K29" s="21">
        <v>2</v>
      </c>
      <c r="L29" s="21">
        <v>3.2</v>
      </c>
      <c r="M29" s="21">
        <v>1.2</v>
      </c>
      <c r="N29" s="21">
        <v>1.2</v>
      </c>
      <c r="O29" s="21">
        <v>1</v>
      </c>
      <c r="P29" s="21">
        <v>1</v>
      </c>
      <c r="Q29" s="22">
        <v>17.600000000000001</v>
      </c>
    </row>
    <row r="30" spans="1:17">
      <c r="A30" s="33">
        <v>26</v>
      </c>
      <c r="B30" s="21">
        <v>0</v>
      </c>
      <c r="C30" s="21">
        <v>1.2</v>
      </c>
      <c r="D30" s="21">
        <v>2.4</v>
      </c>
      <c r="E30" s="21">
        <v>2.2000000000000002</v>
      </c>
      <c r="F30" s="21">
        <v>1.2</v>
      </c>
      <c r="G30" s="21">
        <v>0</v>
      </c>
      <c r="H30" s="21">
        <v>2.4</v>
      </c>
      <c r="I30" s="21">
        <v>2.2000000000000002</v>
      </c>
      <c r="J30" s="21">
        <v>2</v>
      </c>
      <c r="K30" s="21">
        <v>3.6</v>
      </c>
      <c r="L30" s="21">
        <v>4.5999999999999996</v>
      </c>
      <c r="M30" s="21">
        <v>1.2</v>
      </c>
      <c r="N30" s="21">
        <v>4.5999999999999996</v>
      </c>
      <c r="O30" s="21">
        <v>3.2</v>
      </c>
      <c r="P30" s="21">
        <v>2.2000000000000002</v>
      </c>
      <c r="Q30" s="22">
        <v>33</v>
      </c>
    </row>
    <row r="31" spans="1:17">
      <c r="A31" s="33">
        <v>27</v>
      </c>
      <c r="B31" s="21">
        <v>0</v>
      </c>
      <c r="C31" s="21">
        <v>0</v>
      </c>
      <c r="D31" s="21">
        <v>1.2</v>
      </c>
      <c r="E31" s="21">
        <v>2.2000000000000002</v>
      </c>
      <c r="F31" s="21">
        <v>0</v>
      </c>
      <c r="G31" s="21">
        <v>1.2</v>
      </c>
      <c r="H31" s="21">
        <v>0</v>
      </c>
      <c r="I31" s="21">
        <v>6.4</v>
      </c>
      <c r="J31" s="21">
        <v>1.2</v>
      </c>
      <c r="K31" s="21">
        <v>4.4000000000000004</v>
      </c>
      <c r="L31" s="21">
        <v>2.2000000000000002</v>
      </c>
      <c r="M31" s="21">
        <v>2.2000000000000002</v>
      </c>
      <c r="N31" s="21">
        <v>0</v>
      </c>
      <c r="O31" s="21">
        <v>4.5999999999999996</v>
      </c>
      <c r="P31" s="21">
        <v>2.2000000000000002</v>
      </c>
      <c r="Q31" s="22">
        <v>27.8</v>
      </c>
    </row>
    <row r="32" spans="1:17">
      <c r="A32" s="33">
        <v>28</v>
      </c>
      <c r="B32" s="21">
        <v>0</v>
      </c>
      <c r="C32" s="21">
        <v>0</v>
      </c>
      <c r="D32" s="21">
        <v>0</v>
      </c>
      <c r="E32" s="21">
        <v>0</v>
      </c>
      <c r="F32" s="21">
        <v>1</v>
      </c>
      <c r="G32" s="21">
        <v>1.2</v>
      </c>
      <c r="H32" s="21">
        <v>2.4</v>
      </c>
      <c r="I32" s="21">
        <v>1</v>
      </c>
      <c r="J32" s="21">
        <v>0</v>
      </c>
      <c r="K32" s="21">
        <v>1</v>
      </c>
      <c r="L32" s="21">
        <v>6.8</v>
      </c>
      <c r="M32" s="21">
        <v>2</v>
      </c>
      <c r="N32" s="21">
        <v>3.2</v>
      </c>
      <c r="O32" s="21">
        <v>3.2</v>
      </c>
      <c r="P32" s="21">
        <v>1.2</v>
      </c>
      <c r="Q32" s="22">
        <v>23</v>
      </c>
    </row>
    <row r="33" spans="1:17">
      <c r="A33" s="33">
        <v>29</v>
      </c>
      <c r="B33" s="21">
        <v>0</v>
      </c>
      <c r="C33" s="21">
        <v>0</v>
      </c>
      <c r="D33" s="21">
        <v>1.2</v>
      </c>
      <c r="E33" s="21">
        <v>1</v>
      </c>
      <c r="F33" s="21">
        <v>2.2000000000000002</v>
      </c>
      <c r="G33" s="21">
        <v>1</v>
      </c>
      <c r="H33" s="21">
        <v>0</v>
      </c>
      <c r="I33" s="21">
        <v>1</v>
      </c>
      <c r="J33" s="21">
        <v>0</v>
      </c>
      <c r="K33" s="21">
        <v>1</v>
      </c>
      <c r="L33" s="21">
        <v>3.2</v>
      </c>
      <c r="M33" s="21">
        <v>1.2</v>
      </c>
      <c r="N33" s="21">
        <v>2</v>
      </c>
      <c r="O33" s="21">
        <v>2.4</v>
      </c>
      <c r="P33" s="21">
        <v>2</v>
      </c>
      <c r="Q33" s="22">
        <v>18.2</v>
      </c>
    </row>
    <row r="34" spans="1:17">
      <c r="A34" s="33">
        <v>30</v>
      </c>
      <c r="B34" s="21">
        <v>0</v>
      </c>
      <c r="C34" s="21">
        <v>1</v>
      </c>
      <c r="D34" s="21">
        <v>1.2</v>
      </c>
      <c r="E34" s="21">
        <v>1.2</v>
      </c>
      <c r="F34" s="21">
        <v>0</v>
      </c>
      <c r="G34" s="21">
        <v>0</v>
      </c>
      <c r="H34" s="21">
        <v>1</v>
      </c>
      <c r="I34" s="21">
        <v>0</v>
      </c>
      <c r="J34" s="21">
        <v>2.4</v>
      </c>
      <c r="K34" s="21">
        <v>2.2000000000000002</v>
      </c>
      <c r="L34" s="21">
        <v>2.2000000000000002</v>
      </c>
      <c r="M34" s="21">
        <v>1</v>
      </c>
      <c r="N34" s="21">
        <v>2.2000000000000002</v>
      </c>
      <c r="O34" s="21">
        <v>2.2000000000000002</v>
      </c>
      <c r="P34" s="21">
        <v>0</v>
      </c>
      <c r="Q34" s="22">
        <v>16.600000000000001</v>
      </c>
    </row>
    <row r="35" spans="1:17">
      <c r="A35" s="33">
        <v>31</v>
      </c>
      <c r="B35" s="21">
        <v>0</v>
      </c>
      <c r="C35" s="21">
        <v>1</v>
      </c>
      <c r="D35" s="21">
        <v>0</v>
      </c>
      <c r="E35" s="21">
        <v>1</v>
      </c>
      <c r="F35" s="21">
        <v>1.2</v>
      </c>
      <c r="G35" s="21">
        <v>0</v>
      </c>
      <c r="H35" s="21">
        <v>1.2</v>
      </c>
      <c r="I35" s="21">
        <v>1</v>
      </c>
      <c r="J35" s="21">
        <v>1</v>
      </c>
      <c r="K35" s="21">
        <v>1.2</v>
      </c>
      <c r="L35" s="21">
        <v>1.2</v>
      </c>
      <c r="M35" s="21">
        <v>1.2</v>
      </c>
      <c r="N35" s="21">
        <v>1</v>
      </c>
      <c r="O35" s="21">
        <v>4.4000000000000004</v>
      </c>
      <c r="P35" s="21">
        <v>2</v>
      </c>
      <c r="Q35" s="22">
        <v>17.399999999999999</v>
      </c>
    </row>
    <row r="36" spans="1:17">
      <c r="A36" s="33">
        <v>32</v>
      </c>
      <c r="B36" s="21">
        <v>0</v>
      </c>
      <c r="C36" s="21">
        <v>0</v>
      </c>
      <c r="D36" s="21">
        <v>0</v>
      </c>
      <c r="E36" s="21">
        <v>2.2000000000000002</v>
      </c>
      <c r="F36" s="21">
        <v>0</v>
      </c>
      <c r="G36" s="21">
        <v>1.2</v>
      </c>
      <c r="H36" s="21">
        <v>0</v>
      </c>
      <c r="I36" s="21">
        <v>0</v>
      </c>
      <c r="J36" s="21">
        <v>1</v>
      </c>
      <c r="K36" s="21">
        <v>1</v>
      </c>
      <c r="L36" s="21">
        <v>3.2</v>
      </c>
      <c r="M36" s="21">
        <v>3.4</v>
      </c>
      <c r="N36" s="21">
        <v>1.2</v>
      </c>
      <c r="O36" s="21">
        <v>2.2000000000000002</v>
      </c>
      <c r="P36" s="21">
        <v>3</v>
      </c>
      <c r="Q36" s="22">
        <v>18.399999999999999</v>
      </c>
    </row>
    <row r="37" spans="1:17">
      <c r="A37" s="33">
        <v>33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1.2</v>
      </c>
      <c r="H37" s="21">
        <v>1</v>
      </c>
      <c r="I37" s="21">
        <v>0</v>
      </c>
      <c r="J37" s="21">
        <v>3.2</v>
      </c>
      <c r="K37" s="21">
        <v>0</v>
      </c>
      <c r="L37" s="21">
        <v>1</v>
      </c>
      <c r="M37" s="21">
        <v>1.2</v>
      </c>
      <c r="N37" s="21">
        <v>1</v>
      </c>
      <c r="O37" s="21">
        <v>3.2</v>
      </c>
      <c r="P37" s="21">
        <v>0</v>
      </c>
      <c r="Q37" s="22">
        <v>11.8</v>
      </c>
    </row>
    <row r="38" spans="1:17">
      <c r="A38" s="33">
        <v>34</v>
      </c>
      <c r="B38" s="21">
        <v>0</v>
      </c>
      <c r="C38" s="21">
        <v>0</v>
      </c>
      <c r="D38" s="21">
        <v>0</v>
      </c>
      <c r="E38" s="21">
        <v>2.2000000000000002</v>
      </c>
      <c r="F38" s="21">
        <v>1.2</v>
      </c>
      <c r="G38" s="21">
        <v>0</v>
      </c>
      <c r="H38" s="21">
        <v>0</v>
      </c>
      <c r="I38" s="21">
        <v>2.2000000000000002</v>
      </c>
      <c r="J38" s="21">
        <v>2</v>
      </c>
      <c r="K38" s="21">
        <v>3.6</v>
      </c>
      <c r="L38" s="21">
        <v>2.4</v>
      </c>
      <c r="M38" s="21">
        <v>1.2</v>
      </c>
      <c r="N38" s="21">
        <v>0</v>
      </c>
      <c r="O38" s="21">
        <v>1</v>
      </c>
      <c r="P38" s="21">
        <v>0</v>
      </c>
      <c r="Q38" s="22">
        <v>15.8</v>
      </c>
    </row>
    <row r="39" spans="1:17">
      <c r="A39" s="33">
        <v>35</v>
      </c>
      <c r="B39" s="21">
        <v>0</v>
      </c>
      <c r="C39" s="21">
        <v>0</v>
      </c>
      <c r="D39" s="21">
        <v>0</v>
      </c>
      <c r="E39" s="21">
        <v>0</v>
      </c>
      <c r="F39" s="21">
        <v>1</v>
      </c>
      <c r="G39" s="21">
        <v>0</v>
      </c>
      <c r="H39" s="21">
        <v>1.2</v>
      </c>
      <c r="I39" s="21">
        <v>1.2</v>
      </c>
      <c r="J39" s="21">
        <v>2</v>
      </c>
      <c r="K39" s="21">
        <v>2.4</v>
      </c>
      <c r="L39" s="21">
        <v>3.4</v>
      </c>
      <c r="M39" s="21">
        <v>0</v>
      </c>
      <c r="N39" s="21">
        <v>1</v>
      </c>
      <c r="O39" s="21">
        <v>1.2</v>
      </c>
      <c r="P39" s="21">
        <v>1</v>
      </c>
      <c r="Q39" s="22">
        <v>14.4</v>
      </c>
    </row>
    <row r="40" spans="1:17">
      <c r="A40" s="33">
        <v>36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1.2</v>
      </c>
      <c r="J40" s="21">
        <v>0</v>
      </c>
      <c r="K40" s="21">
        <v>1</v>
      </c>
      <c r="L40" s="21">
        <v>3.4</v>
      </c>
      <c r="M40" s="21">
        <v>2.2000000000000002</v>
      </c>
      <c r="N40" s="21">
        <v>1.2</v>
      </c>
      <c r="O40" s="21">
        <v>3.6</v>
      </c>
      <c r="P40" s="21">
        <v>4.4000000000000004</v>
      </c>
      <c r="Q40" s="22">
        <v>17</v>
      </c>
    </row>
    <row r="41" spans="1:17">
      <c r="A41" s="33">
        <v>37</v>
      </c>
      <c r="B41" s="21">
        <v>0</v>
      </c>
      <c r="C41" s="21">
        <v>0</v>
      </c>
      <c r="D41" s="21">
        <v>0</v>
      </c>
      <c r="E41" s="21">
        <v>1</v>
      </c>
      <c r="F41" s="21">
        <v>1.2</v>
      </c>
      <c r="G41" s="21">
        <v>1.2</v>
      </c>
      <c r="H41" s="21">
        <v>0</v>
      </c>
      <c r="I41" s="21">
        <v>3.2</v>
      </c>
      <c r="J41" s="21">
        <v>1</v>
      </c>
      <c r="K41" s="21">
        <v>1</v>
      </c>
      <c r="L41" s="21">
        <v>1.2</v>
      </c>
      <c r="M41" s="21">
        <v>2.2000000000000002</v>
      </c>
      <c r="N41" s="21">
        <v>2.4</v>
      </c>
      <c r="O41" s="21">
        <v>4</v>
      </c>
      <c r="P41" s="21">
        <v>0</v>
      </c>
      <c r="Q41" s="22">
        <v>18.399999999999999</v>
      </c>
    </row>
    <row r="42" spans="1:17">
      <c r="A42" s="33">
        <v>38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2.2000000000000002</v>
      </c>
      <c r="H42" s="21">
        <v>1.2</v>
      </c>
      <c r="I42" s="21">
        <v>0</v>
      </c>
      <c r="J42" s="21">
        <v>0</v>
      </c>
      <c r="K42" s="21">
        <v>0</v>
      </c>
      <c r="L42" s="21">
        <v>2.2000000000000002</v>
      </c>
      <c r="M42" s="21">
        <v>3.6</v>
      </c>
      <c r="N42" s="21">
        <v>2.2000000000000002</v>
      </c>
      <c r="O42" s="21">
        <v>1</v>
      </c>
      <c r="P42" s="21">
        <v>2</v>
      </c>
      <c r="Q42" s="22">
        <v>14.4</v>
      </c>
    </row>
    <row r="43" spans="1:17">
      <c r="A43" s="33">
        <v>39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2.2000000000000002</v>
      </c>
      <c r="K43" s="21">
        <v>0</v>
      </c>
      <c r="L43" s="21">
        <v>1.2</v>
      </c>
      <c r="M43" s="21">
        <v>1</v>
      </c>
      <c r="N43" s="21">
        <v>0</v>
      </c>
      <c r="O43" s="21">
        <v>3.2</v>
      </c>
      <c r="P43" s="21">
        <v>0</v>
      </c>
      <c r="Q43" s="22">
        <v>7.6</v>
      </c>
    </row>
    <row r="44" spans="1:17">
      <c r="A44" s="33">
        <v>40</v>
      </c>
      <c r="B44" s="21">
        <v>0</v>
      </c>
      <c r="C44" s="21">
        <v>0</v>
      </c>
      <c r="D44" s="21">
        <v>0</v>
      </c>
      <c r="E44" s="21">
        <v>0</v>
      </c>
      <c r="F44" s="21">
        <v>1</v>
      </c>
      <c r="G44" s="21">
        <v>0</v>
      </c>
      <c r="H44" s="21">
        <v>0</v>
      </c>
      <c r="I44" s="21">
        <v>0</v>
      </c>
      <c r="J44" s="21">
        <v>0</v>
      </c>
      <c r="K44" s="21">
        <v>1</v>
      </c>
      <c r="L44" s="21">
        <v>3.2</v>
      </c>
      <c r="M44" s="21">
        <v>0</v>
      </c>
      <c r="N44" s="21">
        <v>0</v>
      </c>
      <c r="O44" s="21">
        <v>0</v>
      </c>
      <c r="P44" s="21">
        <v>0</v>
      </c>
      <c r="Q44" s="22">
        <v>5.2</v>
      </c>
    </row>
    <row r="45" spans="1:17" ht="15" thickBot="1">
      <c r="A45" s="38" t="s">
        <v>4</v>
      </c>
      <c r="B45" s="25">
        <v>37.200000000000003</v>
      </c>
      <c r="C45" s="25">
        <v>111</v>
      </c>
      <c r="D45" s="25">
        <v>103.6</v>
      </c>
      <c r="E45" s="25">
        <v>98.2</v>
      </c>
      <c r="F45" s="25">
        <v>88</v>
      </c>
      <c r="G45" s="25">
        <v>87.2</v>
      </c>
      <c r="H45" s="25">
        <v>93.800000000000054</v>
      </c>
      <c r="I45" s="25">
        <v>90.600000000000051</v>
      </c>
      <c r="J45" s="25">
        <v>89.8</v>
      </c>
      <c r="K45" s="25">
        <v>71.599999999999994</v>
      </c>
      <c r="L45" s="25">
        <v>88.400000000000048</v>
      </c>
      <c r="M45" s="25">
        <v>71.400000000000006</v>
      </c>
      <c r="N45" s="25">
        <v>70.2</v>
      </c>
      <c r="O45" s="25">
        <v>76.8</v>
      </c>
      <c r="P45" s="25">
        <v>46.2</v>
      </c>
      <c r="Q45" s="26">
        <v>1224</v>
      </c>
    </row>
  </sheetData>
  <mergeCells count="1">
    <mergeCell ref="A2:Q2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7"/>
  <sheetViews>
    <sheetView zoomScale="75" workbookViewId="0">
      <selection activeCell="A4" sqref="A4"/>
    </sheetView>
  </sheetViews>
  <sheetFormatPr baseColWidth="10" defaultRowHeight="12.75"/>
  <cols>
    <col min="1" max="1" width="13.28515625" customWidth="1"/>
    <col min="2" max="17" width="6.5703125" customWidth="1"/>
    <col min="18" max="18" width="8.140625" style="6" customWidth="1"/>
  </cols>
  <sheetData>
    <row r="1" spans="1:18" ht="27" customHeight="1">
      <c r="R1"/>
    </row>
    <row r="2" spans="1:18" s="43" customFormat="1" ht="13.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ht="47.25" customHeight="1">
      <c r="A3" s="180" t="s">
        <v>28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2"/>
    </row>
    <row r="4" spans="1:18" ht="30">
      <c r="A4" s="45" t="s">
        <v>95</v>
      </c>
      <c r="B4" s="46" t="s">
        <v>0</v>
      </c>
      <c r="C4" s="46" t="s">
        <v>1</v>
      </c>
      <c r="D4" s="46" t="s">
        <v>2</v>
      </c>
      <c r="E4" s="46" t="s">
        <v>3</v>
      </c>
      <c r="F4" s="46" t="s">
        <v>5</v>
      </c>
      <c r="G4" s="46" t="s">
        <v>6</v>
      </c>
      <c r="H4" s="46" t="s">
        <v>7</v>
      </c>
      <c r="I4" s="46" t="s">
        <v>8</v>
      </c>
      <c r="J4" s="46" t="s">
        <v>9</v>
      </c>
      <c r="K4" s="46" t="s">
        <v>10</v>
      </c>
      <c r="L4" s="46" t="s">
        <v>11</v>
      </c>
      <c r="M4" s="46" t="s">
        <v>12</v>
      </c>
      <c r="N4" s="46" t="s">
        <v>14</v>
      </c>
      <c r="O4" s="46" t="s">
        <v>13</v>
      </c>
      <c r="P4" s="46" t="s">
        <v>15</v>
      </c>
      <c r="Q4" s="29" t="s">
        <v>4</v>
      </c>
      <c r="R4" s="47"/>
    </row>
    <row r="5" spans="1:18" ht="14.25">
      <c r="A5" s="51">
        <v>0</v>
      </c>
      <c r="B5" s="28">
        <v>4</v>
      </c>
      <c r="C5" s="28">
        <v>8</v>
      </c>
      <c r="D5" s="28">
        <v>4</v>
      </c>
      <c r="E5" s="28">
        <v>3</v>
      </c>
      <c r="F5" s="28">
        <v>2</v>
      </c>
      <c r="G5" s="28"/>
      <c r="H5" s="28">
        <v>1</v>
      </c>
      <c r="I5" s="28">
        <v>1</v>
      </c>
      <c r="J5" s="28">
        <v>2</v>
      </c>
      <c r="K5" s="28"/>
      <c r="L5" s="28"/>
      <c r="M5" s="28"/>
      <c r="N5" s="28"/>
      <c r="O5" s="28"/>
      <c r="P5" s="28"/>
      <c r="Q5" s="32">
        <f t="shared" ref="Q5:Q10" si="0">SUM(B5:P5)</f>
        <v>25</v>
      </c>
      <c r="R5" s="47"/>
    </row>
    <row r="6" spans="1:18" ht="14.25">
      <c r="A6" s="51">
        <v>1</v>
      </c>
      <c r="B6" s="21">
        <v>5</v>
      </c>
      <c r="C6" s="23">
        <v>15</v>
      </c>
      <c r="D6" s="21">
        <v>6</v>
      </c>
      <c r="E6" s="21">
        <v>4</v>
      </c>
      <c r="F6" s="21"/>
      <c r="G6" s="21">
        <v>2</v>
      </c>
      <c r="H6" s="21">
        <v>1</v>
      </c>
      <c r="I6" s="21"/>
      <c r="J6" s="23">
        <v>1</v>
      </c>
      <c r="K6" s="21"/>
      <c r="L6" s="21"/>
      <c r="M6" s="21"/>
      <c r="N6" s="21"/>
      <c r="O6" s="21"/>
      <c r="P6" s="21"/>
      <c r="Q6" s="57">
        <f>SUM(B6:P6)</f>
        <v>34</v>
      </c>
      <c r="R6" s="47"/>
    </row>
    <row r="7" spans="1:18" ht="15">
      <c r="A7" s="51">
        <v>2</v>
      </c>
      <c r="B7" s="21">
        <v>1</v>
      </c>
      <c r="C7" s="61">
        <v>2</v>
      </c>
      <c r="D7" s="21">
        <v>3</v>
      </c>
      <c r="E7" s="61">
        <v>3</v>
      </c>
      <c r="F7" s="61">
        <v>3</v>
      </c>
      <c r="G7" s="21">
        <v>1</v>
      </c>
      <c r="H7" s="21">
        <v>2</v>
      </c>
      <c r="I7" s="21"/>
      <c r="J7" s="21"/>
      <c r="K7" s="21"/>
      <c r="L7" s="21">
        <v>1</v>
      </c>
      <c r="M7" s="21"/>
      <c r="N7" s="21"/>
      <c r="O7" s="21"/>
      <c r="P7" s="21"/>
      <c r="Q7" s="62">
        <f>SUM(B7:P7)</f>
        <v>16</v>
      </c>
      <c r="R7" s="47"/>
    </row>
    <row r="8" spans="1:18" ht="15">
      <c r="A8" s="63">
        <v>3</v>
      </c>
      <c r="B8" s="64"/>
      <c r="C8" s="61">
        <v>3</v>
      </c>
      <c r="D8" s="61">
        <v>1</v>
      </c>
      <c r="E8" s="61">
        <v>4</v>
      </c>
      <c r="F8" s="61">
        <v>1</v>
      </c>
      <c r="G8" s="64"/>
      <c r="H8" s="64">
        <v>1</v>
      </c>
      <c r="I8" s="64">
        <v>1</v>
      </c>
      <c r="J8" s="61">
        <v>1</v>
      </c>
      <c r="K8" s="64">
        <v>1</v>
      </c>
      <c r="L8" s="64"/>
      <c r="M8" s="64"/>
      <c r="N8" s="64"/>
      <c r="O8" s="64"/>
      <c r="P8" s="64"/>
      <c r="Q8" s="62">
        <v>12</v>
      </c>
      <c r="R8" s="47"/>
    </row>
    <row r="9" spans="1:18" ht="15">
      <c r="A9" s="51">
        <v>4</v>
      </c>
      <c r="B9" s="21"/>
      <c r="C9" s="21">
        <v>1</v>
      </c>
      <c r="D9" s="21">
        <v>1</v>
      </c>
      <c r="E9" s="21">
        <v>2</v>
      </c>
      <c r="F9" s="21">
        <v>2</v>
      </c>
      <c r="G9" s="21">
        <v>3</v>
      </c>
      <c r="H9" s="21"/>
      <c r="I9" s="21"/>
      <c r="J9" s="61">
        <v>0</v>
      </c>
      <c r="K9" s="21"/>
      <c r="L9" s="21"/>
      <c r="M9" s="21"/>
      <c r="N9" s="21"/>
      <c r="O9" s="21"/>
      <c r="P9" s="21"/>
      <c r="Q9" s="62">
        <f t="shared" si="0"/>
        <v>9</v>
      </c>
      <c r="R9" s="47"/>
    </row>
    <row r="10" spans="1:18" ht="14.25">
      <c r="A10" s="51">
        <v>5</v>
      </c>
      <c r="B10" s="21"/>
      <c r="C10" s="21">
        <v>2</v>
      </c>
      <c r="D10" s="61">
        <v>2</v>
      </c>
      <c r="E10" s="21"/>
      <c r="F10" s="21">
        <v>1</v>
      </c>
      <c r="G10" s="21">
        <v>3</v>
      </c>
      <c r="H10" s="21"/>
      <c r="I10" s="21">
        <v>1</v>
      </c>
      <c r="J10" s="21"/>
      <c r="K10" s="21">
        <v>1</v>
      </c>
      <c r="L10" s="21"/>
      <c r="M10" s="21"/>
      <c r="N10" s="21"/>
      <c r="O10" s="21"/>
      <c r="P10" s="21"/>
      <c r="Q10" s="57">
        <f t="shared" si="0"/>
        <v>10</v>
      </c>
      <c r="R10" s="47"/>
    </row>
    <row r="11" spans="1:18" ht="14.25">
      <c r="A11" s="51">
        <v>6</v>
      </c>
      <c r="B11" s="21">
        <v>1</v>
      </c>
      <c r="C11" s="21">
        <v>2</v>
      </c>
      <c r="D11" s="21">
        <v>1</v>
      </c>
      <c r="E11" s="21">
        <v>2</v>
      </c>
      <c r="F11" s="21">
        <v>2</v>
      </c>
      <c r="G11" s="21"/>
      <c r="H11" s="21">
        <v>1</v>
      </c>
      <c r="I11" s="21"/>
      <c r="J11" s="21">
        <v>1</v>
      </c>
      <c r="K11" s="21">
        <v>1</v>
      </c>
      <c r="L11" s="21">
        <v>1</v>
      </c>
      <c r="M11" s="21"/>
      <c r="N11" s="21"/>
      <c r="O11" s="21"/>
      <c r="P11" s="21"/>
      <c r="Q11" s="60">
        <v>12</v>
      </c>
      <c r="R11" s="47"/>
    </row>
    <row r="12" spans="1:18" ht="14.25">
      <c r="A12" s="51">
        <v>7</v>
      </c>
      <c r="B12" s="21">
        <v>2</v>
      </c>
      <c r="C12" s="21">
        <v>2</v>
      </c>
      <c r="D12" s="21">
        <v>2</v>
      </c>
      <c r="E12" s="21">
        <v>1</v>
      </c>
      <c r="F12" s="21">
        <v>2</v>
      </c>
      <c r="G12" s="21">
        <v>1</v>
      </c>
      <c r="H12" s="21">
        <v>1</v>
      </c>
      <c r="I12" s="21"/>
      <c r="J12" s="21">
        <v>3</v>
      </c>
      <c r="K12" s="21"/>
      <c r="L12" s="21"/>
      <c r="M12" s="21"/>
      <c r="N12" s="21">
        <v>1</v>
      </c>
      <c r="O12" s="21"/>
      <c r="P12" s="21"/>
      <c r="Q12" s="60">
        <v>15</v>
      </c>
      <c r="R12" s="47"/>
    </row>
    <row r="13" spans="1:18" ht="14.25">
      <c r="A13" s="51">
        <v>8</v>
      </c>
      <c r="B13" s="21"/>
      <c r="C13" s="21"/>
      <c r="D13" s="21">
        <v>1</v>
      </c>
      <c r="E13" s="21">
        <v>1</v>
      </c>
      <c r="F13" s="21">
        <v>3</v>
      </c>
      <c r="G13" s="21">
        <v>4</v>
      </c>
      <c r="H13" s="21"/>
      <c r="I13" s="21"/>
      <c r="J13" s="21">
        <v>2</v>
      </c>
      <c r="K13" s="21"/>
      <c r="L13" s="21">
        <v>1</v>
      </c>
      <c r="M13" s="21"/>
      <c r="N13" s="21"/>
      <c r="O13" s="21"/>
      <c r="P13" s="21"/>
      <c r="Q13" s="60">
        <v>12</v>
      </c>
      <c r="R13" s="47"/>
    </row>
    <row r="14" spans="1:18" ht="14.25">
      <c r="A14" s="51">
        <v>9</v>
      </c>
      <c r="B14" s="28"/>
      <c r="C14" s="28">
        <v>3</v>
      </c>
      <c r="D14" s="28"/>
      <c r="E14" s="28">
        <v>1</v>
      </c>
      <c r="F14" s="28">
        <v>3</v>
      </c>
      <c r="G14" s="28"/>
      <c r="H14" s="28">
        <v>2</v>
      </c>
      <c r="I14" s="28"/>
      <c r="J14" s="28">
        <v>2</v>
      </c>
      <c r="K14" s="28">
        <v>1</v>
      </c>
      <c r="L14" s="28"/>
      <c r="M14" s="28"/>
      <c r="N14" s="28"/>
      <c r="O14" s="28"/>
      <c r="P14" s="28"/>
      <c r="Q14" s="29">
        <v>12</v>
      </c>
      <c r="R14" s="47"/>
    </row>
    <row r="15" spans="1:18" ht="14.25">
      <c r="A15" s="51">
        <v>10</v>
      </c>
      <c r="B15" s="28"/>
      <c r="C15" s="28">
        <v>1</v>
      </c>
      <c r="D15" s="28">
        <v>3</v>
      </c>
      <c r="E15" s="28">
        <v>4</v>
      </c>
      <c r="F15" s="28">
        <v>2</v>
      </c>
      <c r="G15" s="28">
        <v>1</v>
      </c>
      <c r="H15" s="28">
        <v>2</v>
      </c>
      <c r="I15" s="28">
        <v>2</v>
      </c>
      <c r="J15" s="28"/>
      <c r="K15" s="28">
        <v>1</v>
      </c>
      <c r="L15" s="28"/>
      <c r="M15" s="28">
        <v>1</v>
      </c>
      <c r="N15" s="28">
        <v>2</v>
      </c>
      <c r="O15" s="28">
        <v>1</v>
      </c>
      <c r="P15" s="28"/>
      <c r="Q15" s="29">
        <v>20</v>
      </c>
      <c r="R15" s="47"/>
    </row>
    <row r="16" spans="1:18" s="6" customFormat="1" ht="14.25">
      <c r="A16" s="51">
        <v>11</v>
      </c>
      <c r="B16" s="28"/>
      <c r="C16" s="28">
        <v>1</v>
      </c>
      <c r="D16" s="28"/>
      <c r="E16" s="28"/>
      <c r="F16" s="28">
        <v>1</v>
      </c>
      <c r="G16" s="28">
        <v>2</v>
      </c>
      <c r="H16" s="28">
        <v>1</v>
      </c>
      <c r="I16" s="28">
        <v>3</v>
      </c>
      <c r="J16" s="28"/>
      <c r="K16" s="28">
        <v>1</v>
      </c>
      <c r="L16" s="28"/>
      <c r="M16" s="28"/>
      <c r="N16" s="28"/>
      <c r="O16" s="28">
        <v>2</v>
      </c>
      <c r="P16" s="28"/>
      <c r="Q16" s="29">
        <v>11</v>
      </c>
      <c r="R16" s="47"/>
    </row>
    <row r="17" spans="1:18" s="6" customFormat="1" ht="14.25">
      <c r="A17" s="51">
        <v>12</v>
      </c>
      <c r="B17" s="28">
        <v>1</v>
      </c>
      <c r="C17" s="28"/>
      <c r="D17" s="28">
        <v>1</v>
      </c>
      <c r="E17" s="28"/>
      <c r="F17" s="28"/>
      <c r="G17" s="28">
        <v>1</v>
      </c>
      <c r="H17" s="28">
        <v>3</v>
      </c>
      <c r="I17" s="28">
        <v>1</v>
      </c>
      <c r="J17" s="28">
        <v>1</v>
      </c>
      <c r="K17" s="28">
        <v>1</v>
      </c>
      <c r="L17" s="28">
        <v>2</v>
      </c>
      <c r="M17" s="28">
        <v>1</v>
      </c>
      <c r="N17" s="28">
        <v>1</v>
      </c>
      <c r="O17" s="28"/>
      <c r="P17" s="28"/>
      <c r="Q17" s="29">
        <v>13</v>
      </c>
      <c r="R17" s="47"/>
    </row>
    <row r="18" spans="1:18" s="6" customFormat="1" ht="14.25">
      <c r="A18" s="51">
        <v>13</v>
      </c>
      <c r="B18" s="28"/>
      <c r="C18" s="28">
        <v>1</v>
      </c>
      <c r="D18" s="28">
        <v>3</v>
      </c>
      <c r="E18" s="28">
        <v>3</v>
      </c>
      <c r="F18" s="28">
        <v>2</v>
      </c>
      <c r="G18" s="28">
        <v>1</v>
      </c>
      <c r="H18" s="28"/>
      <c r="I18" s="28">
        <v>1</v>
      </c>
      <c r="J18" s="28">
        <v>2</v>
      </c>
      <c r="K18" s="28">
        <v>1</v>
      </c>
      <c r="L18" s="28"/>
      <c r="M18" s="28">
        <v>1</v>
      </c>
      <c r="N18" s="28"/>
      <c r="O18" s="28"/>
      <c r="P18" s="28"/>
      <c r="Q18" s="29">
        <v>15</v>
      </c>
      <c r="R18" s="47"/>
    </row>
    <row r="19" spans="1:18" s="6" customFormat="1" ht="14.25">
      <c r="A19" s="51">
        <v>14</v>
      </c>
      <c r="B19" s="28"/>
      <c r="C19" s="28"/>
      <c r="D19" s="28">
        <v>2</v>
      </c>
      <c r="E19" s="28">
        <v>1</v>
      </c>
      <c r="F19" s="28"/>
      <c r="G19" s="28">
        <v>1</v>
      </c>
      <c r="H19" s="28">
        <v>3</v>
      </c>
      <c r="I19" s="28">
        <v>3</v>
      </c>
      <c r="J19" s="28"/>
      <c r="K19" s="28"/>
      <c r="L19" s="28"/>
      <c r="M19" s="28">
        <v>1</v>
      </c>
      <c r="N19" s="28">
        <v>2</v>
      </c>
      <c r="O19" s="28">
        <v>1</v>
      </c>
      <c r="P19" s="28">
        <v>1</v>
      </c>
      <c r="Q19" s="29">
        <v>15</v>
      </c>
      <c r="R19" s="47"/>
    </row>
    <row r="20" spans="1:18" s="6" customFormat="1" ht="14.25">
      <c r="A20" s="51">
        <v>15</v>
      </c>
      <c r="B20" s="28"/>
      <c r="C20" s="28">
        <v>1</v>
      </c>
      <c r="D20" s="28">
        <v>2</v>
      </c>
      <c r="E20" s="28">
        <v>2</v>
      </c>
      <c r="F20" s="28">
        <v>1</v>
      </c>
      <c r="G20" s="28">
        <v>2</v>
      </c>
      <c r="H20" s="28">
        <v>2</v>
      </c>
      <c r="I20" s="28">
        <v>1</v>
      </c>
      <c r="J20" s="28">
        <v>1</v>
      </c>
      <c r="K20" s="28"/>
      <c r="L20" s="28"/>
      <c r="M20" s="28">
        <v>2</v>
      </c>
      <c r="N20" s="28">
        <v>1</v>
      </c>
      <c r="O20" s="28"/>
      <c r="P20" s="28">
        <v>1</v>
      </c>
      <c r="Q20" s="29">
        <v>16</v>
      </c>
      <c r="R20" s="47"/>
    </row>
    <row r="21" spans="1:18" s="6" customFormat="1" ht="14.25">
      <c r="A21" s="51">
        <v>16</v>
      </c>
      <c r="B21" s="28"/>
      <c r="C21" s="28"/>
      <c r="D21" s="28"/>
      <c r="E21" s="28">
        <v>1</v>
      </c>
      <c r="F21" s="28">
        <v>1</v>
      </c>
      <c r="G21" s="28">
        <v>2</v>
      </c>
      <c r="H21" s="28">
        <v>1</v>
      </c>
      <c r="I21" s="28"/>
      <c r="J21" s="28"/>
      <c r="K21" s="28">
        <v>2</v>
      </c>
      <c r="L21" s="28"/>
      <c r="M21" s="28">
        <v>3</v>
      </c>
      <c r="N21" s="28">
        <v>2</v>
      </c>
      <c r="O21" s="28"/>
      <c r="P21" s="28"/>
      <c r="Q21" s="29">
        <v>12</v>
      </c>
      <c r="R21" s="47"/>
    </row>
    <row r="22" spans="1:18" s="6" customFormat="1" ht="14.25">
      <c r="A22" s="51">
        <v>17</v>
      </c>
      <c r="B22" s="28">
        <v>1</v>
      </c>
      <c r="C22" s="28"/>
      <c r="D22" s="28">
        <v>2</v>
      </c>
      <c r="E22" s="28">
        <v>1</v>
      </c>
      <c r="F22" s="28">
        <v>4</v>
      </c>
      <c r="G22" s="28">
        <v>1</v>
      </c>
      <c r="H22" s="28">
        <v>1</v>
      </c>
      <c r="I22" s="28">
        <v>1</v>
      </c>
      <c r="J22" s="28">
        <v>2</v>
      </c>
      <c r="K22" s="28">
        <v>3</v>
      </c>
      <c r="L22" s="28">
        <v>2</v>
      </c>
      <c r="M22" s="28"/>
      <c r="N22" s="28">
        <v>1</v>
      </c>
      <c r="O22" s="28">
        <v>2</v>
      </c>
      <c r="P22" s="28"/>
      <c r="Q22" s="29">
        <v>21</v>
      </c>
      <c r="R22" s="47"/>
    </row>
    <row r="23" spans="1:18" s="6" customFormat="1" ht="14.25">
      <c r="A23" s="51">
        <v>18</v>
      </c>
      <c r="B23" s="28"/>
      <c r="C23" s="28"/>
      <c r="D23" s="28">
        <v>1</v>
      </c>
      <c r="E23" s="28">
        <v>2</v>
      </c>
      <c r="F23" s="28"/>
      <c r="G23" s="28">
        <v>2</v>
      </c>
      <c r="H23" s="28"/>
      <c r="I23" s="28">
        <v>1</v>
      </c>
      <c r="J23" s="28">
        <v>2</v>
      </c>
      <c r="K23" s="28">
        <v>1</v>
      </c>
      <c r="L23" s="28">
        <v>1</v>
      </c>
      <c r="M23" s="28">
        <v>1</v>
      </c>
      <c r="N23" s="28">
        <v>1</v>
      </c>
      <c r="O23" s="28"/>
      <c r="P23" s="28">
        <v>1</v>
      </c>
      <c r="Q23" s="29">
        <v>13</v>
      </c>
      <c r="R23" s="47"/>
    </row>
    <row r="24" spans="1:18" s="6" customFormat="1" ht="14.25">
      <c r="A24" s="51">
        <v>19</v>
      </c>
      <c r="B24" s="28"/>
      <c r="C24" s="28"/>
      <c r="D24" s="28">
        <v>1</v>
      </c>
      <c r="E24" s="28">
        <v>1</v>
      </c>
      <c r="F24" s="28">
        <v>1</v>
      </c>
      <c r="G24" s="28"/>
      <c r="H24" s="28">
        <v>2</v>
      </c>
      <c r="I24" s="28">
        <v>2</v>
      </c>
      <c r="J24" s="28">
        <v>2</v>
      </c>
      <c r="K24" s="28">
        <v>1</v>
      </c>
      <c r="L24" s="28">
        <v>2</v>
      </c>
      <c r="M24" s="28"/>
      <c r="N24" s="28">
        <v>1</v>
      </c>
      <c r="O24" s="28">
        <v>1</v>
      </c>
      <c r="P24" s="28">
        <v>1</v>
      </c>
      <c r="Q24" s="29">
        <v>15</v>
      </c>
      <c r="R24" s="47"/>
    </row>
    <row r="25" spans="1:18" s="6" customFormat="1" ht="14.25">
      <c r="A25" s="51">
        <v>20</v>
      </c>
      <c r="B25" s="28"/>
      <c r="C25" s="28">
        <v>1</v>
      </c>
      <c r="D25" s="28"/>
      <c r="E25" s="28">
        <v>1</v>
      </c>
      <c r="F25" s="28">
        <v>1</v>
      </c>
      <c r="G25" s="28"/>
      <c r="H25" s="28"/>
      <c r="I25" s="28">
        <v>1</v>
      </c>
      <c r="J25" s="28"/>
      <c r="K25" s="28"/>
      <c r="L25" s="28">
        <v>3</v>
      </c>
      <c r="M25" s="28">
        <v>2</v>
      </c>
      <c r="N25" s="28">
        <v>2</v>
      </c>
      <c r="O25" s="28">
        <v>2</v>
      </c>
      <c r="P25" s="28"/>
      <c r="Q25" s="29">
        <v>13</v>
      </c>
      <c r="R25" s="47"/>
    </row>
    <row r="26" spans="1:18" s="6" customFormat="1" ht="14.25">
      <c r="A26" s="51">
        <v>21</v>
      </c>
      <c r="B26" s="28"/>
      <c r="C26" s="28"/>
      <c r="D26" s="28"/>
      <c r="E26" s="28">
        <v>1</v>
      </c>
      <c r="F26" s="28">
        <v>1</v>
      </c>
      <c r="G26" s="28"/>
      <c r="H26" s="28">
        <v>1</v>
      </c>
      <c r="I26" s="28">
        <v>2</v>
      </c>
      <c r="J26" s="28">
        <v>2</v>
      </c>
      <c r="K26" s="28"/>
      <c r="L26" s="28">
        <v>1</v>
      </c>
      <c r="M26" s="28"/>
      <c r="N26" s="28"/>
      <c r="O26" s="28">
        <v>2</v>
      </c>
      <c r="P26" s="28">
        <v>1</v>
      </c>
      <c r="Q26" s="29">
        <v>11</v>
      </c>
      <c r="R26" s="47"/>
    </row>
    <row r="27" spans="1:18" s="6" customFormat="1" ht="14.25">
      <c r="A27" s="51">
        <v>22</v>
      </c>
      <c r="B27" s="28"/>
      <c r="C27" s="28"/>
      <c r="D27" s="28">
        <v>1</v>
      </c>
      <c r="E27" s="28">
        <v>1</v>
      </c>
      <c r="F27" s="28"/>
      <c r="G27" s="28">
        <v>2</v>
      </c>
      <c r="H27" s="28">
        <v>1</v>
      </c>
      <c r="I27" s="28">
        <v>1</v>
      </c>
      <c r="J27" s="28">
        <v>3</v>
      </c>
      <c r="K27" s="28">
        <v>4</v>
      </c>
      <c r="L27" s="28">
        <v>1</v>
      </c>
      <c r="M27" s="28">
        <v>2</v>
      </c>
      <c r="N27" s="28">
        <v>3</v>
      </c>
      <c r="O27" s="28">
        <v>2</v>
      </c>
      <c r="P27" s="28"/>
      <c r="Q27" s="29">
        <v>21</v>
      </c>
      <c r="R27" s="47"/>
    </row>
    <row r="28" spans="1:18" s="6" customFormat="1" ht="14.25">
      <c r="A28" s="51">
        <v>23</v>
      </c>
      <c r="B28" s="28"/>
      <c r="C28" s="28"/>
      <c r="D28" s="28"/>
      <c r="E28" s="28"/>
      <c r="F28" s="28">
        <v>1</v>
      </c>
      <c r="G28" s="28"/>
      <c r="H28" s="28">
        <v>1</v>
      </c>
      <c r="I28" s="28">
        <v>2</v>
      </c>
      <c r="J28" s="28">
        <v>2</v>
      </c>
      <c r="K28" s="28">
        <v>1</v>
      </c>
      <c r="L28" s="28">
        <v>3</v>
      </c>
      <c r="M28" s="28">
        <v>2</v>
      </c>
      <c r="N28" s="28">
        <v>1</v>
      </c>
      <c r="O28" s="28">
        <v>2</v>
      </c>
      <c r="P28" s="28"/>
      <c r="Q28" s="29">
        <v>15</v>
      </c>
      <c r="R28" s="47"/>
    </row>
    <row r="29" spans="1:18" s="6" customFormat="1" ht="14.25">
      <c r="A29" s="51">
        <v>24</v>
      </c>
      <c r="B29" s="28">
        <v>1</v>
      </c>
      <c r="C29" s="28"/>
      <c r="D29" s="28"/>
      <c r="E29" s="28">
        <v>1</v>
      </c>
      <c r="F29" s="28"/>
      <c r="G29" s="28">
        <v>1</v>
      </c>
      <c r="H29" s="28"/>
      <c r="I29" s="28">
        <v>1</v>
      </c>
      <c r="J29" s="28"/>
      <c r="K29" s="28">
        <v>1</v>
      </c>
      <c r="L29" s="28">
        <v>1</v>
      </c>
      <c r="M29" s="28">
        <v>2</v>
      </c>
      <c r="N29" s="28">
        <v>2</v>
      </c>
      <c r="O29" s="28">
        <v>2</v>
      </c>
      <c r="P29" s="28">
        <v>1</v>
      </c>
      <c r="Q29" s="29">
        <v>13</v>
      </c>
      <c r="R29" s="47"/>
    </row>
    <row r="30" spans="1:18" s="6" customFormat="1" ht="14.25">
      <c r="A30" s="51">
        <v>25</v>
      </c>
      <c r="B30" s="28"/>
      <c r="C30" s="28">
        <v>1</v>
      </c>
      <c r="D30" s="28">
        <v>1</v>
      </c>
      <c r="E30" s="28">
        <v>1</v>
      </c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>
        <v>1</v>
      </c>
      <c r="N30" s="28">
        <v>1</v>
      </c>
      <c r="O30" s="28"/>
      <c r="P30" s="28"/>
      <c r="Q30" s="29">
        <v>8</v>
      </c>
      <c r="R30" s="47"/>
    </row>
    <row r="31" spans="1:18" s="6" customFormat="1" ht="14.25">
      <c r="A31" s="51">
        <v>26</v>
      </c>
      <c r="B31" s="28"/>
      <c r="C31" s="28">
        <v>1</v>
      </c>
      <c r="D31" s="28">
        <v>2</v>
      </c>
      <c r="E31" s="28">
        <v>1</v>
      </c>
      <c r="F31" s="28">
        <v>1</v>
      </c>
      <c r="G31" s="28"/>
      <c r="H31" s="28">
        <v>2</v>
      </c>
      <c r="I31" s="28">
        <v>1</v>
      </c>
      <c r="J31" s="28"/>
      <c r="K31" s="28">
        <v>3</v>
      </c>
      <c r="L31" s="28">
        <v>3</v>
      </c>
      <c r="M31" s="28">
        <v>1</v>
      </c>
      <c r="N31" s="28">
        <v>3</v>
      </c>
      <c r="O31" s="28">
        <v>1</v>
      </c>
      <c r="P31" s="28">
        <v>1</v>
      </c>
      <c r="Q31" s="29">
        <v>20</v>
      </c>
      <c r="R31" s="47"/>
    </row>
    <row r="32" spans="1:18" s="6" customFormat="1" ht="14.25">
      <c r="A32" s="51">
        <v>27</v>
      </c>
      <c r="B32" s="28"/>
      <c r="C32" s="28"/>
      <c r="D32" s="28">
        <v>1</v>
      </c>
      <c r="E32" s="28">
        <v>1</v>
      </c>
      <c r="F32" s="28"/>
      <c r="G32" s="28">
        <v>1</v>
      </c>
      <c r="H32" s="28"/>
      <c r="I32" s="28">
        <v>2</v>
      </c>
      <c r="J32" s="28">
        <v>1</v>
      </c>
      <c r="K32" s="28">
        <v>2</v>
      </c>
      <c r="L32" s="28">
        <v>1</v>
      </c>
      <c r="M32" s="28">
        <v>1</v>
      </c>
      <c r="N32" s="28"/>
      <c r="O32" s="28">
        <v>3</v>
      </c>
      <c r="P32" s="28">
        <v>1</v>
      </c>
      <c r="Q32" s="29">
        <v>14</v>
      </c>
      <c r="R32" s="47"/>
    </row>
    <row r="33" spans="1:18" s="6" customFormat="1" ht="14.25">
      <c r="A33" s="51">
        <v>28</v>
      </c>
      <c r="B33" s="28"/>
      <c r="C33" s="28"/>
      <c r="D33" s="28"/>
      <c r="E33" s="28"/>
      <c r="F33" s="28"/>
      <c r="G33" s="28">
        <v>1</v>
      </c>
      <c r="H33" s="28">
        <v>2</v>
      </c>
      <c r="I33" s="28"/>
      <c r="J33" s="28"/>
      <c r="K33" s="28"/>
      <c r="L33" s="28">
        <v>4</v>
      </c>
      <c r="M33" s="28"/>
      <c r="N33" s="28">
        <v>1</v>
      </c>
      <c r="O33" s="28">
        <v>1</v>
      </c>
      <c r="P33" s="28">
        <v>1</v>
      </c>
      <c r="Q33" s="29">
        <v>10</v>
      </c>
      <c r="R33" s="47"/>
    </row>
    <row r="34" spans="1:18" s="6" customFormat="1" ht="14.25">
      <c r="A34" s="51">
        <v>29</v>
      </c>
      <c r="B34" s="28"/>
      <c r="C34" s="28"/>
      <c r="D34" s="28">
        <v>1</v>
      </c>
      <c r="E34" s="28"/>
      <c r="F34" s="28">
        <v>1</v>
      </c>
      <c r="G34" s="28"/>
      <c r="H34" s="28"/>
      <c r="I34" s="28"/>
      <c r="J34" s="28"/>
      <c r="K34" s="28"/>
      <c r="L34" s="28">
        <v>1</v>
      </c>
      <c r="M34" s="28">
        <v>1</v>
      </c>
      <c r="N34" s="28"/>
      <c r="O34" s="28">
        <v>2</v>
      </c>
      <c r="P34" s="28"/>
      <c r="Q34" s="29">
        <v>6</v>
      </c>
      <c r="R34" s="47"/>
    </row>
    <row r="35" spans="1:18" s="6" customFormat="1" ht="14.25">
      <c r="A35" s="51">
        <v>30</v>
      </c>
      <c r="B35" s="28"/>
      <c r="C35" s="28"/>
      <c r="D35" s="28">
        <v>1</v>
      </c>
      <c r="E35" s="28">
        <v>1</v>
      </c>
      <c r="F35" s="28"/>
      <c r="G35" s="28"/>
      <c r="H35" s="28"/>
      <c r="I35" s="28"/>
      <c r="J35" s="28">
        <v>2</v>
      </c>
      <c r="K35" s="28">
        <v>1</v>
      </c>
      <c r="L35" s="28">
        <v>1</v>
      </c>
      <c r="M35" s="28"/>
      <c r="N35" s="28">
        <v>1</v>
      </c>
      <c r="O35" s="28">
        <v>1</v>
      </c>
      <c r="P35" s="28"/>
      <c r="Q35" s="29">
        <v>8</v>
      </c>
      <c r="R35" s="47"/>
    </row>
    <row r="36" spans="1:18" s="6" customFormat="1" ht="14.25">
      <c r="A36" s="51">
        <v>31</v>
      </c>
      <c r="B36" s="28"/>
      <c r="C36" s="28"/>
      <c r="D36" s="28"/>
      <c r="E36" s="28"/>
      <c r="F36" s="28">
        <v>1</v>
      </c>
      <c r="G36" s="28"/>
      <c r="H36" s="28">
        <v>1</v>
      </c>
      <c r="I36" s="28"/>
      <c r="J36" s="28"/>
      <c r="K36" s="28">
        <v>1</v>
      </c>
      <c r="L36" s="28">
        <v>1</v>
      </c>
      <c r="M36" s="28">
        <v>1</v>
      </c>
      <c r="N36" s="28"/>
      <c r="O36" s="28">
        <v>2</v>
      </c>
      <c r="P36" s="28"/>
      <c r="Q36" s="29">
        <v>7</v>
      </c>
      <c r="R36" s="47"/>
    </row>
    <row r="37" spans="1:18" s="6" customFormat="1" ht="14.25">
      <c r="A37" s="51">
        <v>32</v>
      </c>
      <c r="B37" s="28"/>
      <c r="C37" s="28"/>
      <c r="D37" s="28"/>
      <c r="E37" s="28">
        <v>1</v>
      </c>
      <c r="F37" s="28"/>
      <c r="G37" s="28">
        <v>1</v>
      </c>
      <c r="H37" s="28"/>
      <c r="I37" s="28"/>
      <c r="J37" s="28"/>
      <c r="K37" s="28"/>
      <c r="L37" s="28">
        <v>1</v>
      </c>
      <c r="M37" s="28">
        <v>2</v>
      </c>
      <c r="N37" s="28">
        <v>1</v>
      </c>
      <c r="O37" s="28">
        <v>1</v>
      </c>
      <c r="P37" s="28"/>
      <c r="Q37" s="29">
        <v>7</v>
      </c>
      <c r="R37" s="47"/>
    </row>
    <row r="38" spans="1:18" s="6" customFormat="1" ht="14.25">
      <c r="A38" s="51">
        <v>33</v>
      </c>
      <c r="B38" s="28"/>
      <c r="C38" s="28"/>
      <c r="D38" s="28"/>
      <c r="E38" s="28"/>
      <c r="F38" s="28"/>
      <c r="G38" s="28">
        <v>1</v>
      </c>
      <c r="H38" s="28"/>
      <c r="I38" s="28"/>
      <c r="J38" s="28">
        <v>1</v>
      </c>
      <c r="K38" s="28"/>
      <c r="L38" s="28"/>
      <c r="M38" s="28">
        <v>1</v>
      </c>
      <c r="N38" s="28"/>
      <c r="O38" s="28">
        <v>1</v>
      </c>
      <c r="P38" s="28"/>
      <c r="Q38" s="29">
        <v>4</v>
      </c>
      <c r="R38" s="47"/>
    </row>
    <row r="39" spans="1:18" s="6" customFormat="1" ht="14.25">
      <c r="A39" s="51">
        <v>34</v>
      </c>
      <c r="B39" s="28"/>
      <c r="C39" s="28"/>
      <c r="D39" s="28"/>
      <c r="E39" s="28">
        <v>1</v>
      </c>
      <c r="F39" s="28">
        <v>1</v>
      </c>
      <c r="G39" s="28"/>
      <c r="H39" s="28"/>
      <c r="I39" s="28">
        <v>1</v>
      </c>
      <c r="J39" s="28"/>
      <c r="K39" s="28">
        <v>3</v>
      </c>
      <c r="L39" s="28">
        <v>2</v>
      </c>
      <c r="M39" s="28">
        <v>1</v>
      </c>
      <c r="N39" s="28"/>
      <c r="O39" s="28"/>
      <c r="P39" s="28"/>
      <c r="Q39" s="29">
        <v>9</v>
      </c>
      <c r="R39" s="47"/>
    </row>
    <row r="40" spans="1:18" s="6" customFormat="1" ht="14.25">
      <c r="A40" s="51">
        <v>35</v>
      </c>
      <c r="B40" s="28"/>
      <c r="C40" s="28"/>
      <c r="D40" s="28"/>
      <c r="E40" s="28"/>
      <c r="F40" s="28"/>
      <c r="G40" s="28"/>
      <c r="H40" s="28">
        <v>1</v>
      </c>
      <c r="I40" s="28">
        <v>1</v>
      </c>
      <c r="J40" s="28"/>
      <c r="K40" s="28">
        <v>2</v>
      </c>
      <c r="L40" s="28">
        <v>2</v>
      </c>
      <c r="M40" s="28"/>
      <c r="N40" s="28"/>
      <c r="O40" s="28">
        <v>1</v>
      </c>
      <c r="P40" s="28"/>
      <c r="Q40" s="29">
        <v>7</v>
      </c>
      <c r="R40" s="47"/>
    </row>
    <row r="41" spans="1:18" s="6" customFormat="1" ht="14.25">
      <c r="A41" s="51">
        <v>36</v>
      </c>
      <c r="B41" s="28"/>
      <c r="C41" s="28"/>
      <c r="D41" s="28"/>
      <c r="E41" s="28"/>
      <c r="F41" s="28"/>
      <c r="G41" s="28"/>
      <c r="H41" s="28"/>
      <c r="I41" s="28">
        <v>1</v>
      </c>
      <c r="J41" s="28"/>
      <c r="K41" s="28"/>
      <c r="L41" s="28">
        <v>2</v>
      </c>
      <c r="M41" s="28">
        <v>1</v>
      </c>
      <c r="N41" s="28">
        <v>1</v>
      </c>
      <c r="O41" s="28">
        <v>3</v>
      </c>
      <c r="P41" s="28">
        <v>2</v>
      </c>
      <c r="Q41" s="29">
        <v>10</v>
      </c>
      <c r="R41" s="47"/>
    </row>
    <row r="42" spans="1:18" s="6" customFormat="1" ht="14.25">
      <c r="A42" s="51">
        <v>37</v>
      </c>
      <c r="B42" s="28"/>
      <c r="C42" s="28"/>
      <c r="D42" s="28"/>
      <c r="E42" s="28"/>
      <c r="F42" s="28">
        <v>1</v>
      </c>
      <c r="G42" s="28">
        <v>1</v>
      </c>
      <c r="H42" s="28"/>
      <c r="I42" s="28">
        <v>1</v>
      </c>
      <c r="J42" s="28"/>
      <c r="K42" s="28"/>
      <c r="L42" s="28">
        <v>1</v>
      </c>
      <c r="M42" s="28">
        <v>1</v>
      </c>
      <c r="N42" s="28">
        <v>2</v>
      </c>
      <c r="O42" s="28"/>
      <c r="P42" s="28"/>
      <c r="Q42" s="29">
        <v>7</v>
      </c>
      <c r="R42" s="47"/>
    </row>
    <row r="43" spans="1:18" s="6" customFormat="1" ht="14.25">
      <c r="A43" s="51">
        <v>38</v>
      </c>
      <c r="B43" s="28"/>
      <c r="C43" s="28"/>
      <c r="D43" s="28"/>
      <c r="E43" s="28"/>
      <c r="F43" s="28"/>
      <c r="G43" s="28">
        <v>1</v>
      </c>
      <c r="H43" s="28">
        <v>1</v>
      </c>
      <c r="I43" s="28"/>
      <c r="J43" s="28"/>
      <c r="K43" s="28"/>
      <c r="L43" s="28">
        <v>1</v>
      </c>
      <c r="M43" s="28">
        <v>3</v>
      </c>
      <c r="N43" s="28">
        <v>1</v>
      </c>
      <c r="O43" s="28"/>
      <c r="P43" s="28"/>
      <c r="Q43" s="29">
        <v>7</v>
      </c>
      <c r="R43" s="47"/>
    </row>
    <row r="44" spans="1:18" s="6" customFormat="1" ht="14.25">
      <c r="A44" s="51">
        <v>39</v>
      </c>
      <c r="B44" s="28"/>
      <c r="C44" s="28"/>
      <c r="D44" s="28"/>
      <c r="E44" s="28"/>
      <c r="F44" s="28"/>
      <c r="G44" s="28"/>
      <c r="H44" s="28"/>
      <c r="I44" s="28"/>
      <c r="J44" s="28">
        <v>1</v>
      </c>
      <c r="K44" s="28"/>
      <c r="L44" s="28">
        <v>1</v>
      </c>
      <c r="M44" s="28"/>
      <c r="N44" s="28"/>
      <c r="O44" s="28">
        <v>1</v>
      </c>
      <c r="P44" s="28"/>
      <c r="Q44" s="29">
        <v>3</v>
      </c>
      <c r="R44" s="47"/>
    </row>
    <row r="45" spans="1:18" s="6" customFormat="1" ht="14.25">
      <c r="A45" s="51">
        <v>40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>
        <v>1</v>
      </c>
      <c r="M45" s="28"/>
      <c r="N45" s="28"/>
      <c r="O45" s="28"/>
      <c r="P45" s="28"/>
      <c r="Q45" s="29">
        <v>1</v>
      </c>
      <c r="R45" s="47"/>
    </row>
    <row r="46" spans="1:18" s="6" customFormat="1" ht="15" thickBot="1">
      <c r="A46" s="34" t="s">
        <v>4</v>
      </c>
      <c r="B46" s="35">
        <v>16</v>
      </c>
      <c r="C46" s="35">
        <v>45</v>
      </c>
      <c r="D46" s="35">
        <v>43</v>
      </c>
      <c r="E46" s="35">
        <v>46</v>
      </c>
      <c r="F46" s="35">
        <v>40</v>
      </c>
      <c r="G46" s="35">
        <v>36</v>
      </c>
      <c r="H46" s="35">
        <v>34</v>
      </c>
      <c r="I46" s="35">
        <v>33</v>
      </c>
      <c r="J46" s="35">
        <v>34</v>
      </c>
      <c r="K46" s="35">
        <v>32</v>
      </c>
      <c r="L46" s="35">
        <v>42</v>
      </c>
      <c r="M46" s="35">
        <v>32</v>
      </c>
      <c r="N46" s="35">
        <v>31</v>
      </c>
      <c r="O46" s="35">
        <v>34</v>
      </c>
      <c r="P46" s="35">
        <v>11</v>
      </c>
      <c r="Q46" s="36">
        <v>509</v>
      </c>
      <c r="R46" s="47"/>
    </row>
    <row r="47" spans="1:18" s="6" customFormat="1" ht="14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47"/>
    </row>
  </sheetData>
  <mergeCells count="1">
    <mergeCell ref="A3:Q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48"/>
  <sheetViews>
    <sheetView zoomScale="75" workbookViewId="0">
      <selection activeCell="A5" sqref="A5"/>
    </sheetView>
  </sheetViews>
  <sheetFormatPr baseColWidth="10" defaultRowHeight="12.75"/>
  <cols>
    <col min="1" max="1" width="12.85546875" customWidth="1"/>
    <col min="2" max="17" width="7.5703125" customWidth="1"/>
    <col min="18" max="18" width="11.42578125" customWidth="1"/>
    <col min="19" max="19" width="5" style="6" customWidth="1"/>
  </cols>
  <sheetData>
    <row r="1" spans="1:19" ht="27" customHeight="1">
      <c r="A1" s="41" t="s">
        <v>26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s="43" customFormat="1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9" s="43" customFormat="1" ht="13.5" customHeight="1" thickBo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9" ht="47.25" customHeight="1" thickBot="1">
      <c r="A4" s="183" t="s">
        <v>29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5"/>
      <c r="S4" s="44"/>
    </row>
    <row r="5" spans="1:19" ht="30.75" thickBot="1">
      <c r="A5" s="48" t="s">
        <v>95</v>
      </c>
      <c r="B5" s="49" t="s">
        <v>0</v>
      </c>
      <c r="C5" s="49" t="s">
        <v>1</v>
      </c>
      <c r="D5" s="49" t="s">
        <v>2</v>
      </c>
      <c r="E5" s="49" t="s">
        <v>3</v>
      </c>
      <c r="F5" s="49" t="s">
        <v>5</v>
      </c>
      <c r="G5" s="49" t="s">
        <v>16</v>
      </c>
      <c r="H5" s="49" t="s">
        <v>7</v>
      </c>
      <c r="I5" s="49" t="s">
        <v>8</v>
      </c>
      <c r="J5" s="49" t="s">
        <v>9</v>
      </c>
      <c r="K5" s="49" t="s">
        <v>10</v>
      </c>
      <c r="L5" s="49" t="s">
        <v>11</v>
      </c>
      <c r="M5" s="49" t="s">
        <v>12</v>
      </c>
      <c r="N5" s="49" t="s">
        <v>14</v>
      </c>
      <c r="O5" s="49" t="s">
        <v>13</v>
      </c>
      <c r="P5" s="49" t="s">
        <v>15</v>
      </c>
      <c r="Q5" s="49" t="s">
        <v>4</v>
      </c>
      <c r="R5" s="50" t="s">
        <v>30</v>
      </c>
    </row>
    <row r="6" spans="1:19" ht="15">
      <c r="A6" s="52">
        <v>0</v>
      </c>
      <c r="B6" s="53">
        <v>1.5</v>
      </c>
      <c r="C6" s="54">
        <v>4.0888888888888886</v>
      </c>
      <c r="D6" s="54">
        <v>2.3255813953488373</v>
      </c>
      <c r="E6" s="54">
        <v>1.7608695652173914</v>
      </c>
      <c r="F6" s="54">
        <v>1.45</v>
      </c>
      <c r="G6" s="54">
        <v>0</v>
      </c>
      <c r="H6" s="54">
        <v>1.0588235294117647</v>
      </c>
      <c r="I6" s="54">
        <v>1.1515151515151516</v>
      </c>
      <c r="J6" s="54">
        <v>2.4705882352941178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5">
        <v>15.806266765676151</v>
      </c>
      <c r="R6" s="56">
        <v>25</v>
      </c>
    </row>
    <row r="7" spans="1:19" ht="15">
      <c r="A7" s="52">
        <v>1</v>
      </c>
      <c r="B7" s="58">
        <v>1.875</v>
      </c>
      <c r="C7" s="59">
        <v>7.666666666666667</v>
      </c>
      <c r="D7" s="59">
        <v>3.4883720930232558</v>
      </c>
      <c r="E7" s="59">
        <v>2.347826086956522</v>
      </c>
      <c r="F7" s="59">
        <v>0</v>
      </c>
      <c r="G7" s="59">
        <v>1.8333333333333333</v>
      </c>
      <c r="H7" s="59">
        <v>1.0588235294117647</v>
      </c>
      <c r="I7" s="59">
        <v>0</v>
      </c>
      <c r="J7" s="59">
        <v>1.2352941176470589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60">
        <v>19.505315827038601</v>
      </c>
      <c r="R7" s="56">
        <v>34</v>
      </c>
    </row>
    <row r="8" spans="1:19" ht="15">
      <c r="A8" s="52">
        <v>2</v>
      </c>
      <c r="B8" s="58">
        <v>0.375</v>
      </c>
      <c r="C8" s="59">
        <v>1.0222222222222221</v>
      </c>
      <c r="D8" s="59">
        <v>1.7441860465116279</v>
      </c>
      <c r="E8" s="59">
        <v>1.7608695652173914</v>
      </c>
      <c r="F8" s="59">
        <v>2.1749999999999998</v>
      </c>
      <c r="G8" s="59">
        <v>0.91666666666666663</v>
      </c>
      <c r="H8" s="59">
        <v>2.1176470588235294</v>
      </c>
      <c r="I8" s="59">
        <v>0</v>
      </c>
      <c r="J8" s="59">
        <v>0</v>
      </c>
      <c r="K8" s="59">
        <v>0</v>
      </c>
      <c r="L8" s="59">
        <v>1.2857142857142858</v>
      </c>
      <c r="M8" s="59">
        <v>0</v>
      </c>
      <c r="N8" s="59">
        <v>0</v>
      </c>
      <c r="O8" s="59">
        <v>0</v>
      </c>
      <c r="P8" s="59">
        <v>0</v>
      </c>
      <c r="Q8" s="60">
        <v>11.397305845155724</v>
      </c>
      <c r="R8" s="56">
        <v>16</v>
      </c>
    </row>
    <row r="9" spans="1:19" ht="15">
      <c r="A9" s="65">
        <v>3</v>
      </c>
      <c r="B9" s="58">
        <v>0</v>
      </c>
      <c r="C9" s="59">
        <v>1.5333333333333334</v>
      </c>
      <c r="D9" s="59">
        <v>0.58139534883720934</v>
      </c>
      <c r="E9" s="59">
        <v>2.347826086956522</v>
      </c>
      <c r="F9" s="59">
        <v>0.72499999999999998</v>
      </c>
      <c r="G9" s="59">
        <v>0</v>
      </c>
      <c r="H9" s="59">
        <v>1.0588235294117647</v>
      </c>
      <c r="I9" s="59">
        <v>1.1515151515151516</v>
      </c>
      <c r="J9" s="59">
        <v>1.2352941176470589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60">
        <v>8.6331875677010395</v>
      </c>
      <c r="R9" s="56">
        <v>12</v>
      </c>
    </row>
    <row r="10" spans="1:19" ht="15">
      <c r="A10" s="52">
        <v>4</v>
      </c>
      <c r="B10" s="58">
        <v>0</v>
      </c>
      <c r="C10" s="59">
        <v>0.51111111111111107</v>
      </c>
      <c r="D10" s="59">
        <v>0.58139534883720934</v>
      </c>
      <c r="E10" s="59">
        <v>1.173913043478261</v>
      </c>
      <c r="F10" s="59">
        <v>1.45</v>
      </c>
      <c r="G10" s="59">
        <v>2.75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60">
        <v>6.4664195034265814</v>
      </c>
      <c r="R10" s="56">
        <v>9</v>
      </c>
    </row>
    <row r="11" spans="1:19" ht="15">
      <c r="A11" s="52">
        <v>5</v>
      </c>
      <c r="B11" s="58">
        <v>0</v>
      </c>
      <c r="C11" s="59">
        <v>1.0222222222222221</v>
      </c>
      <c r="D11" s="59">
        <v>1.1627906976744187</v>
      </c>
      <c r="E11" s="59">
        <v>0</v>
      </c>
      <c r="F11" s="59">
        <v>0.72499999999999998</v>
      </c>
      <c r="G11" s="59">
        <v>2.75</v>
      </c>
      <c r="H11" s="59">
        <v>0</v>
      </c>
      <c r="I11" s="59">
        <v>1.1515151515151516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60">
        <v>6.8115280714117921</v>
      </c>
      <c r="R11" s="56">
        <v>10</v>
      </c>
    </row>
    <row r="12" spans="1:19" ht="15">
      <c r="A12" s="52">
        <v>6</v>
      </c>
      <c r="B12" s="58">
        <v>0.375</v>
      </c>
      <c r="C12" s="59">
        <v>1.0222222222222221</v>
      </c>
      <c r="D12" s="59">
        <v>0.58139534883720934</v>
      </c>
      <c r="E12" s="59">
        <v>1.173913043478261</v>
      </c>
      <c r="F12" s="59">
        <v>1.45</v>
      </c>
      <c r="G12" s="59">
        <v>0</v>
      </c>
      <c r="H12" s="59">
        <v>1.0588235294117647</v>
      </c>
      <c r="I12" s="59">
        <v>0</v>
      </c>
      <c r="J12" s="59">
        <v>1.2352941176470589</v>
      </c>
      <c r="K12" s="59">
        <v>0</v>
      </c>
      <c r="L12" s="59">
        <v>1.2857142857142858</v>
      </c>
      <c r="M12" s="59">
        <v>0</v>
      </c>
      <c r="N12" s="59">
        <v>0</v>
      </c>
      <c r="O12" s="59">
        <v>0</v>
      </c>
      <c r="P12" s="59">
        <v>0</v>
      </c>
      <c r="Q12" s="60">
        <v>8.1823625473108024</v>
      </c>
      <c r="R12" s="56">
        <v>12</v>
      </c>
    </row>
    <row r="13" spans="1:19" ht="15">
      <c r="A13" s="52">
        <v>7</v>
      </c>
      <c r="B13" s="58">
        <v>0.75</v>
      </c>
      <c r="C13" s="59">
        <v>1.0222222222222221</v>
      </c>
      <c r="D13" s="59">
        <v>1.1627906976744187</v>
      </c>
      <c r="E13" s="59">
        <v>0.58695652173913049</v>
      </c>
      <c r="F13" s="59">
        <v>1.45</v>
      </c>
      <c r="G13" s="59">
        <v>0.91666666666666663</v>
      </c>
      <c r="H13" s="59">
        <v>1.0588235294117647</v>
      </c>
      <c r="I13" s="59">
        <v>0</v>
      </c>
      <c r="J13" s="59">
        <v>3.7058823529411766</v>
      </c>
      <c r="K13" s="59">
        <v>0</v>
      </c>
      <c r="L13" s="59">
        <v>0</v>
      </c>
      <c r="M13" s="59">
        <v>0</v>
      </c>
      <c r="N13" s="59">
        <v>1.1290322580645162</v>
      </c>
      <c r="O13" s="59">
        <v>0</v>
      </c>
      <c r="P13" s="59">
        <v>0</v>
      </c>
      <c r="Q13" s="60">
        <v>11.782374248719895</v>
      </c>
      <c r="R13" s="56">
        <v>15</v>
      </c>
    </row>
    <row r="14" spans="1:19" ht="15">
      <c r="A14" s="52">
        <v>8</v>
      </c>
      <c r="B14" s="58">
        <v>0</v>
      </c>
      <c r="C14" s="59">
        <v>0</v>
      </c>
      <c r="D14" s="59">
        <v>0.58139534883720934</v>
      </c>
      <c r="E14" s="59">
        <v>0.58695652173913049</v>
      </c>
      <c r="F14" s="59">
        <v>2.1749999999999998</v>
      </c>
      <c r="G14" s="59">
        <v>3.6666666666666665</v>
      </c>
      <c r="H14" s="59">
        <v>0</v>
      </c>
      <c r="I14" s="59">
        <v>0</v>
      </c>
      <c r="J14" s="59">
        <v>2.4705882352941178</v>
      </c>
      <c r="K14" s="59">
        <v>0</v>
      </c>
      <c r="L14" s="59">
        <v>1.2857142857142858</v>
      </c>
      <c r="M14" s="59">
        <v>0</v>
      </c>
      <c r="N14" s="59">
        <v>0</v>
      </c>
      <c r="O14" s="59">
        <v>0</v>
      </c>
      <c r="P14" s="59">
        <v>0</v>
      </c>
      <c r="Q14" s="60">
        <v>10.76632105825141</v>
      </c>
      <c r="R14" s="56">
        <v>12</v>
      </c>
    </row>
    <row r="15" spans="1:19" ht="15">
      <c r="A15" s="52">
        <v>9</v>
      </c>
      <c r="B15" s="58">
        <v>0</v>
      </c>
      <c r="C15" s="59">
        <v>1.5333333333333334</v>
      </c>
      <c r="D15" s="59">
        <v>0</v>
      </c>
      <c r="E15" s="59">
        <v>0.58695652173913049</v>
      </c>
      <c r="F15" s="59">
        <v>2.1749999999999998</v>
      </c>
      <c r="G15" s="59">
        <v>0</v>
      </c>
      <c r="H15" s="59">
        <v>2.1176470588235294</v>
      </c>
      <c r="I15" s="59">
        <v>0</v>
      </c>
      <c r="J15" s="59">
        <v>2.4705882352941178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60">
        <v>8.8835251491901115</v>
      </c>
      <c r="R15" s="56">
        <v>12</v>
      </c>
    </row>
    <row r="16" spans="1:19" ht="15">
      <c r="A16" s="52">
        <v>10</v>
      </c>
      <c r="B16" s="58">
        <v>0</v>
      </c>
      <c r="C16" s="59">
        <v>0.51111111111111107</v>
      </c>
      <c r="D16" s="59">
        <v>1.7441860465116279</v>
      </c>
      <c r="E16" s="59">
        <v>2.347826086956522</v>
      </c>
      <c r="F16" s="59">
        <v>1.45</v>
      </c>
      <c r="G16" s="59">
        <v>0.91666666666666663</v>
      </c>
      <c r="H16" s="59">
        <v>2.1176470588235294</v>
      </c>
      <c r="I16" s="59">
        <v>2.3030303030303032</v>
      </c>
      <c r="J16" s="59">
        <v>0</v>
      </c>
      <c r="K16" s="59">
        <v>1.5625</v>
      </c>
      <c r="L16" s="59">
        <v>0</v>
      </c>
      <c r="M16" s="59">
        <v>1.34375</v>
      </c>
      <c r="N16" s="59">
        <v>2.2580645161290325</v>
      </c>
      <c r="O16" s="59">
        <v>0.47058823529411764</v>
      </c>
      <c r="P16" s="59">
        <v>0</v>
      </c>
      <c r="Q16" s="60">
        <v>17.02537002452291</v>
      </c>
      <c r="R16" s="56">
        <v>20</v>
      </c>
    </row>
    <row r="17" spans="1:18" ht="15">
      <c r="A17" s="52">
        <v>11</v>
      </c>
      <c r="B17" s="58">
        <v>0</v>
      </c>
      <c r="C17" s="59">
        <v>0.51111111111111107</v>
      </c>
      <c r="D17" s="59">
        <v>0</v>
      </c>
      <c r="E17" s="59">
        <v>0</v>
      </c>
      <c r="F17" s="59">
        <v>0.72499999999999998</v>
      </c>
      <c r="G17" s="59">
        <v>1.8333333333333333</v>
      </c>
      <c r="H17" s="59">
        <v>1.0588235294117647</v>
      </c>
      <c r="I17" s="59">
        <v>3.4545454545454546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0.94117647058823528</v>
      </c>
      <c r="P17" s="59">
        <v>0</v>
      </c>
      <c r="Q17" s="60">
        <v>8.5239898989898997</v>
      </c>
      <c r="R17" s="56">
        <v>11</v>
      </c>
    </row>
    <row r="18" spans="1:18" ht="15">
      <c r="A18" s="52">
        <v>12</v>
      </c>
      <c r="B18" s="58">
        <v>0.375</v>
      </c>
      <c r="C18" s="59">
        <v>0</v>
      </c>
      <c r="D18" s="59">
        <v>0.58139534883720934</v>
      </c>
      <c r="E18" s="59">
        <v>0</v>
      </c>
      <c r="F18" s="59">
        <v>0</v>
      </c>
      <c r="G18" s="59">
        <v>0.91666666666666663</v>
      </c>
      <c r="H18" s="59">
        <v>3.1764705882352939</v>
      </c>
      <c r="I18" s="59">
        <v>1.1515151515151516</v>
      </c>
      <c r="J18" s="59">
        <v>1.2352941176470589</v>
      </c>
      <c r="K18" s="59">
        <v>1.5625</v>
      </c>
      <c r="L18" s="59">
        <v>2.5714285714285716</v>
      </c>
      <c r="M18" s="59">
        <v>1.34375</v>
      </c>
      <c r="N18" s="59">
        <v>1.1290322580645162</v>
      </c>
      <c r="O18" s="59">
        <v>0</v>
      </c>
      <c r="P18" s="59">
        <v>0</v>
      </c>
      <c r="Q18" s="60">
        <v>14.043052702394467</v>
      </c>
      <c r="R18" s="56">
        <v>13</v>
      </c>
    </row>
    <row r="19" spans="1:18" ht="15">
      <c r="A19" s="52">
        <v>13</v>
      </c>
      <c r="B19" s="58">
        <v>0</v>
      </c>
      <c r="C19" s="59">
        <v>0.51111111111111107</v>
      </c>
      <c r="D19" s="59">
        <v>1.7441860465116279</v>
      </c>
      <c r="E19" s="59">
        <v>1.7608695652173914</v>
      </c>
      <c r="F19" s="59">
        <v>1.45</v>
      </c>
      <c r="G19" s="59">
        <v>0.91666666666666663</v>
      </c>
      <c r="H19" s="59">
        <v>0</v>
      </c>
      <c r="I19" s="59">
        <v>1.1515151515151516</v>
      </c>
      <c r="J19" s="59">
        <v>2.4705882352941178</v>
      </c>
      <c r="K19" s="59">
        <v>1.5625</v>
      </c>
      <c r="L19" s="59">
        <v>0</v>
      </c>
      <c r="M19" s="59">
        <v>1.34375</v>
      </c>
      <c r="N19" s="59">
        <v>0</v>
      </c>
      <c r="O19" s="59">
        <v>0</v>
      </c>
      <c r="P19" s="59">
        <v>0</v>
      </c>
      <c r="Q19" s="60">
        <v>12.911186776316066</v>
      </c>
      <c r="R19" s="56">
        <v>15</v>
      </c>
    </row>
    <row r="20" spans="1:18" ht="15">
      <c r="A20" s="52">
        <v>14</v>
      </c>
      <c r="B20" s="58">
        <v>0</v>
      </c>
      <c r="C20" s="59">
        <v>0</v>
      </c>
      <c r="D20" s="59">
        <v>1.1627906976744187</v>
      </c>
      <c r="E20" s="59">
        <v>0.58695652173913049</v>
      </c>
      <c r="F20" s="59">
        <v>0</v>
      </c>
      <c r="G20" s="59">
        <v>0.91666666666666663</v>
      </c>
      <c r="H20" s="59">
        <v>3.1764705882352939</v>
      </c>
      <c r="I20" s="59">
        <v>3.4545454545454546</v>
      </c>
      <c r="J20" s="59">
        <v>0</v>
      </c>
      <c r="K20" s="59">
        <v>1.5625</v>
      </c>
      <c r="L20" s="59">
        <v>0</v>
      </c>
      <c r="M20" s="59">
        <v>1.34375</v>
      </c>
      <c r="N20" s="59">
        <v>2.2580645161290325</v>
      </c>
      <c r="O20" s="59">
        <v>0.47058823529411764</v>
      </c>
      <c r="P20" s="59">
        <v>1.4545454545454546</v>
      </c>
      <c r="Q20" s="60">
        <v>16.386878134829569</v>
      </c>
      <c r="R20" s="56">
        <v>15</v>
      </c>
    </row>
    <row r="21" spans="1:18" ht="15">
      <c r="A21" s="52">
        <v>15</v>
      </c>
      <c r="B21" s="58">
        <v>0</v>
      </c>
      <c r="C21" s="59">
        <v>0.51111111111111107</v>
      </c>
      <c r="D21" s="59">
        <v>1.1627906976744187</v>
      </c>
      <c r="E21" s="59">
        <v>1.173913043478261</v>
      </c>
      <c r="F21" s="59">
        <v>0.72499999999999998</v>
      </c>
      <c r="G21" s="59">
        <v>1.8333333333333333</v>
      </c>
      <c r="H21" s="59">
        <v>2.1176470588235294</v>
      </c>
      <c r="I21" s="59">
        <v>1.1515151515151516</v>
      </c>
      <c r="J21" s="59">
        <v>1.2352941176470589</v>
      </c>
      <c r="K21" s="59">
        <v>3.125</v>
      </c>
      <c r="L21" s="59">
        <v>0</v>
      </c>
      <c r="M21" s="59">
        <v>2.6875</v>
      </c>
      <c r="N21" s="59">
        <v>1.1290322580645162</v>
      </c>
      <c r="O21" s="59">
        <v>0</v>
      </c>
      <c r="P21" s="59">
        <v>1.4545454545454546</v>
      </c>
      <c r="Q21" s="60">
        <v>18.306682226192834</v>
      </c>
      <c r="R21" s="56">
        <v>16</v>
      </c>
    </row>
    <row r="22" spans="1:18" ht="15">
      <c r="A22" s="52">
        <v>16</v>
      </c>
      <c r="B22" s="58">
        <v>0</v>
      </c>
      <c r="C22" s="59">
        <v>0</v>
      </c>
      <c r="D22" s="59">
        <v>0</v>
      </c>
      <c r="E22" s="59">
        <v>0.58695652173913049</v>
      </c>
      <c r="F22" s="59">
        <v>0.72499999999999998</v>
      </c>
      <c r="G22" s="59">
        <v>1.8333333333333333</v>
      </c>
      <c r="H22" s="59">
        <v>1.0588235294117647</v>
      </c>
      <c r="I22" s="59">
        <v>0</v>
      </c>
      <c r="J22" s="59">
        <v>0</v>
      </c>
      <c r="K22" s="59">
        <v>4.6875</v>
      </c>
      <c r="L22" s="59">
        <v>0</v>
      </c>
      <c r="M22" s="59">
        <v>4.03125</v>
      </c>
      <c r="N22" s="59">
        <v>2.2580645161290325</v>
      </c>
      <c r="O22" s="59">
        <v>0</v>
      </c>
      <c r="P22" s="59">
        <v>0</v>
      </c>
      <c r="Q22" s="60">
        <v>15.180927900613259</v>
      </c>
      <c r="R22" s="56">
        <v>12</v>
      </c>
    </row>
    <row r="23" spans="1:18" ht="15">
      <c r="A23" s="52">
        <v>17</v>
      </c>
      <c r="B23" s="58">
        <v>0.375</v>
      </c>
      <c r="C23" s="59">
        <v>0</v>
      </c>
      <c r="D23" s="59">
        <v>1.1627906976744187</v>
      </c>
      <c r="E23" s="59">
        <v>0.58695652173913049</v>
      </c>
      <c r="F23" s="59">
        <v>2.9</v>
      </c>
      <c r="G23" s="59">
        <v>0.91666666666666663</v>
      </c>
      <c r="H23" s="59">
        <v>1.0588235294117647</v>
      </c>
      <c r="I23" s="59">
        <v>1.1515151515151516</v>
      </c>
      <c r="J23" s="59">
        <v>2.4705882352941178</v>
      </c>
      <c r="K23" s="59">
        <v>0</v>
      </c>
      <c r="L23" s="59">
        <v>2.5714285714285716</v>
      </c>
      <c r="M23" s="59">
        <v>0</v>
      </c>
      <c r="N23" s="59">
        <v>1.1290322580645162</v>
      </c>
      <c r="O23" s="59">
        <v>0.94117647058823528</v>
      </c>
      <c r="P23" s="59">
        <v>0</v>
      </c>
      <c r="Q23" s="60">
        <v>15.263978102382573</v>
      </c>
      <c r="R23" s="56">
        <v>21</v>
      </c>
    </row>
    <row r="24" spans="1:18" ht="15">
      <c r="A24" s="52">
        <v>18</v>
      </c>
      <c r="B24" s="58">
        <v>0</v>
      </c>
      <c r="C24" s="59">
        <v>0</v>
      </c>
      <c r="D24" s="59">
        <v>0.58139534883720934</v>
      </c>
      <c r="E24" s="59">
        <v>1.173913043478261</v>
      </c>
      <c r="F24" s="59">
        <v>0</v>
      </c>
      <c r="G24" s="59">
        <v>1.8333333333333333</v>
      </c>
      <c r="H24" s="59">
        <v>0</v>
      </c>
      <c r="I24" s="59">
        <v>1.1515151515151516</v>
      </c>
      <c r="J24" s="59">
        <v>2.4705882352941178</v>
      </c>
      <c r="K24" s="59">
        <v>1.5625</v>
      </c>
      <c r="L24" s="59">
        <v>1.2857142857142858</v>
      </c>
      <c r="M24" s="59">
        <v>1.34375</v>
      </c>
      <c r="N24" s="59">
        <v>1.1290322580645162</v>
      </c>
      <c r="O24" s="59">
        <v>0</v>
      </c>
      <c r="P24" s="59">
        <v>1.4545454545454546</v>
      </c>
      <c r="Q24" s="60">
        <v>13.98628711078233</v>
      </c>
      <c r="R24" s="56">
        <v>13</v>
      </c>
    </row>
    <row r="25" spans="1:18" ht="15">
      <c r="A25" s="52">
        <v>19</v>
      </c>
      <c r="B25" s="58">
        <v>0</v>
      </c>
      <c r="C25" s="59">
        <v>0</v>
      </c>
      <c r="D25" s="59">
        <v>0.58139534883720934</v>
      </c>
      <c r="E25" s="59">
        <v>0.58695652173913049</v>
      </c>
      <c r="F25" s="59">
        <v>0.72499999999999998</v>
      </c>
      <c r="G25" s="59">
        <v>0</v>
      </c>
      <c r="H25" s="59">
        <v>2.1176470588235294</v>
      </c>
      <c r="I25" s="59">
        <v>2.3030303030303032</v>
      </c>
      <c r="J25" s="59">
        <v>2.4705882352941178</v>
      </c>
      <c r="K25" s="59">
        <v>0</v>
      </c>
      <c r="L25" s="59">
        <v>2.5714285714285716</v>
      </c>
      <c r="M25" s="59">
        <v>0</v>
      </c>
      <c r="N25" s="59">
        <v>1.1290322580645162</v>
      </c>
      <c r="O25" s="59">
        <v>0.47058823529411764</v>
      </c>
      <c r="P25" s="59">
        <v>1.4545454545454546</v>
      </c>
      <c r="Q25" s="60">
        <v>14.41021198705695</v>
      </c>
      <c r="R25" s="56">
        <v>15</v>
      </c>
    </row>
    <row r="26" spans="1:18" ht="15">
      <c r="A26" s="52">
        <v>20</v>
      </c>
      <c r="B26" s="58">
        <v>0</v>
      </c>
      <c r="C26" s="59">
        <v>0.51111111111111107</v>
      </c>
      <c r="D26" s="59">
        <v>0</v>
      </c>
      <c r="E26" s="59">
        <v>0.58695652173913049</v>
      </c>
      <c r="F26" s="59">
        <v>0.72499999999999998</v>
      </c>
      <c r="G26" s="59">
        <v>0</v>
      </c>
      <c r="H26" s="59">
        <v>0</v>
      </c>
      <c r="I26" s="59">
        <v>1.1515151515151516</v>
      </c>
      <c r="J26" s="59">
        <v>0</v>
      </c>
      <c r="K26" s="59">
        <v>3.125</v>
      </c>
      <c r="L26" s="59">
        <v>3.8571428571428572</v>
      </c>
      <c r="M26" s="59">
        <v>2.6875</v>
      </c>
      <c r="N26" s="59">
        <v>2.2580645161290325</v>
      </c>
      <c r="O26" s="59">
        <v>0.94117647058823528</v>
      </c>
      <c r="P26" s="59">
        <v>0</v>
      </c>
      <c r="Q26" s="60">
        <v>15.843466628225517</v>
      </c>
      <c r="R26" s="56">
        <v>13</v>
      </c>
    </row>
    <row r="27" spans="1:18" ht="15">
      <c r="A27" s="52">
        <v>21</v>
      </c>
      <c r="B27" s="58">
        <v>0</v>
      </c>
      <c r="C27" s="59">
        <v>0</v>
      </c>
      <c r="D27" s="59">
        <v>0</v>
      </c>
      <c r="E27" s="59">
        <v>0.58695652173913049</v>
      </c>
      <c r="F27" s="59">
        <v>0.72499999999999998</v>
      </c>
      <c r="G27" s="59">
        <v>0</v>
      </c>
      <c r="H27" s="59">
        <v>1.0588235294117647</v>
      </c>
      <c r="I27" s="59">
        <v>2.3030303030303032</v>
      </c>
      <c r="J27" s="59">
        <v>2.4705882352941178</v>
      </c>
      <c r="K27" s="59">
        <v>0</v>
      </c>
      <c r="L27" s="59">
        <v>1.2857142857142858</v>
      </c>
      <c r="M27" s="59">
        <v>0</v>
      </c>
      <c r="N27" s="59">
        <v>0</v>
      </c>
      <c r="O27" s="59">
        <v>0.94117647058823528</v>
      </c>
      <c r="P27" s="59">
        <v>1.4545454545454546</v>
      </c>
      <c r="Q27" s="60">
        <v>10.825834800323292</v>
      </c>
      <c r="R27" s="56">
        <v>11</v>
      </c>
    </row>
    <row r="28" spans="1:18" ht="15">
      <c r="A28" s="52">
        <v>22</v>
      </c>
      <c r="B28" s="58">
        <v>0</v>
      </c>
      <c r="C28" s="59">
        <v>0</v>
      </c>
      <c r="D28" s="59">
        <v>0.58139534883720934</v>
      </c>
      <c r="E28" s="59">
        <v>0.58695652173913049</v>
      </c>
      <c r="F28" s="59">
        <v>0</v>
      </c>
      <c r="G28" s="59">
        <v>1.8333333333333333</v>
      </c>
      <c r="H28" s="59">
        <v>1.0588235294117647</v>
      </c>
      <c r="I28" s="59">
        <v>1.1515151515151516</v>
      </c>
      <c r="J28" s="59">
        <v>3.7058823529411766</v>
      </c>
      <c r="K28" s="59">
        <v>3.125</v>
      </c>
      <c r="L28" s="59">
        <v>1.2857142857142858</v>
      </c>
      <c r="M28" s="59">
        <v>2.6875</v>
      </c>
      <c r="N28" s="59">
        <v>3.3870967741935485</v>
      </c>
      <c r="O28" s="59">
        <v>0.94117647058823528</v>
      </c>
      <c r="P28" s="59">
        <v>0</v>
      </c>
      <c r="Q28" s="60">
        <v>20.344393768273836</v>
      </c>
      <c r="R28" s="56">
        <v>21</v>
      </c>
    </row>
    <row r="29" spans="1:18" ht="15">
      <c r="A29" s="52">
        <v>23</v>
      </c>
      <c r="B29" s="58">
        <v>0</v>
      </c>
      <c r="C29" s="59">
        <v>0</v>
      </c>
      <c r="D29" s="59">
        <v>0</v>
      </c>
      <c r="E29" s="59">
        <v>0</v>
      </c>
      <c r="F29" s="59">
        <v>0.72499999999999998</v>
      </c>
      <c r="G29" s="59">
        <v>0</v>
      </c>
      <c r="H29" s="59">
        <v>1.0588235294117647</v>
      </c>
      <c r="I29" s="59">
        <v>2.3030303030303032</v>
      </c>
      <c r="J29" s="59">
        <v>2.4705882352941178</v>
      </c>
      <c r="K29" s="59">
        <v>3.125</v>
      </c>
      <c r="L29" s="59">
        <v>3.8571428571428572</v>
      </c>
      <c r="M29" s="59">
        <v>2.6875</v>
      </c>
      <c r="N29" s="59">
        <v>1.1290322580645162</v>
      </c>
      <c r="O29" s="59">
        <v>0.94117647058823528</v>
      </c>
      <c r="P29" s="59">
        <v>0</v>
      </c>
      <c r="Q29" s="60">
        <v>18.297293653531796</v>
      </c>
      <c r="R29" s="56">
        <v>15</v>
      </c>
    </row>
    <row r="30" spans="1:18" ht="15">
      <c r="A30" s="52">
        <v>24</v>
      </c>
      <c r="B30" s="58">
        <v>0.375</v>
      </c>
      <c r="C30" s="59">
        <v>0</v>
      </c>
      <c r="D30" s="59">
        <v>0</v>
      </c>
      <c r="E30" s="59">
        <v>0.58695652173913049</v>
      </c>
      <c r="F30" s="59">
        <v>0</v>
      </c>
      <c r="G30" s="59">
        <v>0.91666666666666663</v>
      </c>
      <c r="H30" s="59">
        <v>0</v>
      </c>
      <c r="I30" s="59">
        <v>1.1515151515151516</v>
      </c>
      <c r="J30" s="59">
        <v>0</v>
      </c>
      <c r="K30" s="59">
        <v>3.125</v>
      </c>
      <c r="L30" s="59">
        <v>1.2857142857142858</v>
      </c>
      <c r="M30" s="59">
        <v>2.6875</v>
      </c>
      <c r="N30" s="59">
        <v>2.2580645161290325</v>
      </c>
      <c r="O30" s="59">
        <v>0.94117647058823528</v>
      </c>
      <c r="P30" s="59">
        <v>1.4545454545454546</v>
      </c>
      <c r="Q30" s="60">
        <v>14.782139066897956</v>
      </c>
      <c r="R30" s="56">
        <v>13</v>
      </c>
    </row>
    <row r="31" spans="1:18" ht="15">
      <c r="A31" s="52">
        <v>25</v>
      </c>
      <c r="B31" s="58">
        <v>0</v>
      </c>
      <c r="C31" s="59">
        <v>0.51111111111111107</v>
      </c>
      <c r="D31" s="59">
        <v>0.58139534883720934</v>
      </c>
      <c r="E31" s="59">
        <v>0.58695652173913049</v>
      </c>
      <c r="F31" s="59">
        <v>0.72499999999999998</v>
      </c>
      <c r="G31" s="59">
        <v>0</v>
      </c>
      <c r="H31" s="59">
        <v>0</v>
      </c>
      <c r="I31" s="59">
        <v>1.1515151515151516</v>
      </c>
      <c r="J31" s="59">
        <v>0</v>
      </c>
      <c r="K31" s="59">
        <v>1.5625</v>
      </c>
      <c r="L31" s="59">
        <v>1.2857142857142858</v>
      </c>
      <c r="M31" s="59">
        <v>1.34375</v>
      </c>
      <c r="N31" s="59">
        <v>1.1290322580645162</v>
      </c>
      <c r="O31" s="59">
        <v>0</v>
      </c>
      <c r="P31" s="59">
        <v>0</v>
      </c>
      <c r="Q31" s="60">
        <v>8.8769746769814049</v>
      </c>
      <c r="R31" s="56">
        <v>8</v>
      </c>
    </row>
    <row r="32" spans="1:18" ht="15">
      <c r="A32" s="52">
        <v>26</v>
      </c>
      <c r="B32" s="58">
        <v>0</v>
      </c>
      <c r="C32" s="59">
        <v>0.51111111111111107</v>
      </c>
      <c r="D32" s="59">
        <v>1.1627906976744187</v>
      </c>
      <c r="E32" s="59">
        <v>0.58695652173913049</v>
      </c>
      <c r="F32" s="59">
        <v>0.72499999999999998</v>
      </c>
      <c r="G32" s="59">
        <v>0</v>
      </c>
      <c r="H32" s="59">
        <v>2.1176470588235294</v>
      </c>
      <c r="I32" s="59">
        <v>1.1515151515151516</v>
      </c>
      <c r="J32" s="59">
        <v>0</v>
      </c>
      <c r="K32" s="59">
        <v>1.5625</v>
      </c>
      <c r="L32" s="59">
        <v>3.8571428571428572</v>
      </c>
      <c r="M32" s="59">
        <v>1.34375</v>
      </c>
      <c r="N32" s="59">
        <v>3.3870967741935485</v>
      </c>
      <c r="O32" s="59">
        <v>0.47058823529411764</v>
      </c>
      <c r="P32" s="59">
        <v>1.4545454545454546</v>
      </c>
      <c r="Q32" s="60">
        <v>18.330643862039317</v>
      </c>
      <c r="R32" s="56">
        <v>20</v>
      </c>
    </row>
    <row r="33" spans="1:18" ht="15">
      <c r="A33" s="52">
        <v>27</v>
      </c>
      <c r="B33" s="58">
        <v>0</v>
      </c>
      <c r="C33" s="59">
        <v>0</v>
      </c>
      <c r="D33" s="59">
        <v>0.58139534883720934</v>
      </c>
      <c r="E33" s="59">
        <v>0.58695652173913049</v>
      </c>
      <c r="F33" s="59">
        <v>0</v>
      </c>
      <c r="G33" s="59">
        <v>0.91666666666666663</v>
      </c>
      <c r="H33" s="59">
        <v>0</v>
      </c>
      <c r="I33" s="59">
        <v>2.3030303030303032</v>
      </c>
      <c r="J33" s="59">
        <v>1.2352941176470589</v>
      </c>
      <c r="K33" s="59">
        <v>1.5625</v>
      </c>
      <c r="L33" s="59">
        <v>1.2857142857142858</v>
      </c>
      <c r="M33" s="59">
        <v>1.34375</v>
      </c>
      <c r="N33" s="59">
        <v>0</v>
      </c>
      <c r="O33" s="59">
        <v>1.411764705882353</v>
      </c>
      <c r="P33" s="59">
        <v>1.4545454545454546</v>
      </c>
      <c r="Q33" s="60">
        <v>12.681617404062463</v>
      </c>
      <c r="R33" s="56">
        <v>14</v>
      </c>
    </row>
    <row r="34" spans="1:18" ht="15">
      <c r="A34" s="52">
        <v>28</v>
      </c>
      <c r="B34" s="58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0.91666666666666663</v>
      </c>
      <c r="H34" s="59">
        <v>2.1176470588235294</v>
      </c>
      <c r="I34" s="59">
        <v>0</v>
      </c>
      <c r="J34" s="59">
        <v>0</v>
      </c>
      <c r="K34" s="59">
        <v>0</v>
      </c>
      <c r="L34" s="59">
        <v>5.1428571428571432</v>
      </c>
      <c r="M34" s="59">
        <v>0</v>
      </c>
      <c r="N34" s="59">
        <v>1.1290322580645162</v>
      </c>
      <c r="O34" s="59">
        <v>0.47058823529411764</v>
      </c>
      <c r="P34" s="59">
        <v>1.4545454545454546</v>
      </c>
      <c r="Q34" s="60">
        <v>11.231336816251428</v>
      </c>
      <c r="R34" s="56">
        <v>10</v>
      </c>
    </row>
    <row r="35" spans="1:18" ht="15">
      <c r="A35" s="52">
        <v>29</v>
      </c>
      <c r="B35" s="58">
        <v>0</v>
      </c>
      <c r="C35" s="59">
        <v>0</v>
      </c>
      <c r="D35" s="59">
        <v>0.58139534883720934</v>
      </c>
      <c r="E35" s="59">
        <v>0</v>
      </c>
      <c r="F35" s="59">
        <v>0.72499999999999998</v>
      </c>
      <c r="G35" s="59">
        <v>0</v>
      </c>
      <c r="H35" s="59">
        <v>0</v>
      </c>
      <c r="I35" s="59">
        <v>0</v>
      </c>
      <c r="J35" s="59">
        <v>0</v>
      </c>
      <c r="K35" s="59">
        <v>1.5625</v>
      </c>
      <c r="L35" s="59">
        <v>1.2857142857142858</v>
      </c>
      <c r="M35" s="59">
        <v>1.34375</v>
      </c>
      <c r="N35" s="59">
        <v>0</v>
      </c>
      <c r="O35" s="59">
        <v>0.94117647058823528</v>
      </c>
      <c r="P35" s="59">
        <v>0</v>
      </c>
      <c r="Q35" s="60">
        <v>6.4395361051397302</v>
      </c>
      <c r="R35" s="56">
        <v>6</v>
      </c>
    </row>
    <row r="36" spans="1:18" ht="15">
      <c r="A36" s="52">
        <v>30</v>
      </c>
      <c r="B36" s="58">
        <v>0</v>
      </c>
      <c r="C36" s="59">
        <v>0</v>
      </c>
      <c r="D36" s="59">
        <v>0.58139534883720934</v>
      </c>
      <c r="E36" s="59">
        <v>0.58695652173913049</v>
      </c>
      <c r="F36" s="59">
        <v>0</v>
      </c>
      <c r="G36" s="59">
        <v>0</v>
      </c>
      <c r="H36" s="59">
        <v>0</v>
      </c>
      <c r="I36" s="59">
        <v>0</v>
      </c>
      <c r="J36" s="59">
        <v>2.4705882352941178</v>
      </c>
      <c r="K36" s="59">
        <v>0</v>
      </c>
      <c r="L36" s="59">
        <v>1.2857142857142858</v>
      </c>
      <c r="M36" s="59">
        <v>0</v>
      </c>
      <c r="N36" s="59">
        <v>1.1290322580645162</v>
      </c>
      <c r="O36" s="59">
        <v>0.47058823529411764</v>
      </c>
      <c r="P36" s="59">
        <v>0</v>
      </c>
      <c r="Q36" s="60">
        <v>6.5242748849433774</v>
      </c>
      <c r="R36" s="56">
        <v>8</v>
      </c>
    </row>
    <row r="37" spans="1:18" ht="15">
      <c r="A37" s="52">
        <v>31</v>
      </c>
      <c r="B37" s="58">
        <v>0</v>
      </c>
      <c r="C37" s="59">
        <v>0</v>
      </c>
      <c r="D37" s="59">
        <v>0</v>
      </c>
      <c r="E37" s="59">
        <v>0</v>
      </c>
      <c r="F37" s="59">
        <v>0.72499999999999998</v>
      </c>
      <c r="G37" s="59">
        <v>0</v>
      </c>
      <c r="H37" s="59">
        <v>1.0588235294117647</v>
      </c>
      <c r="I37" s="59">
        <v>0</v>
      </c>
      <c r="J37" s="59">
        <v>0</v>
      </c>
      <c r="K37" s="59">
        <v>1.5625</v>
      </c>
      <c r="L37" s="59">
        <v>1.2857142857142858</v>
      </c>
      <c r="M37" s="59">
        <v>1.34375</v>
      </c>
      <c r="N37" s="59">
        <v>0</v>
      </c>
      <c r="O37" s="59">
        <v>0.94117647058823528</v>
      </c>
      <c r="P37" s="59">
        <v>0</v>
      </c>
      <c r="Q37" s="60">
        <v>6.9169642857142861</v>
      </c>
      <c r="R37" s="56">
        <v>7</v>
      </c>
    </row>
    <row r="38" spans="1:18" ht="15">
      <c r="A38" s="52">
        <v>32</v>
      </c>
      <c r="B38" s="58">
        <v>0</v>
      </c>
      <c r="C38" s="59">
        <v>0</v>
      </c>
      <c r="D38" s="59">
        <v>0</v>
      </c>
      <c r="E38" s="59">
        <v>0.58695652173913049</v>
      </c>
      <c r="F38" s="59">
        <v>0</v>
      </c>
      <c r="G38" s="59">
        <v>0.91666666666666663</v>
      </c>
      <c r="H38" s="59">
        <v>0</v>
      </c>
      <c r="I38" s="59">
        <v>0</v>
      </c>
      <c r="J38" s="59">
        <v>0</v>
      </c>
      <c r="K38" s="59">
        <v>3.125</v>
      </c>
      <c r="L38" s="59">
        <v>1.2857142857142858</v>
      </c>
      <c r="M38" s="59">
        <v>2.6875</v>
      </c>
      <c r="N38" s="59">
        <v>1.1290322580645162</v>
      </c>
      <c r="O38" s="59">
        <v>0.47058823529411764</v>
      </c>
      <c r="P38" s="59">
        <v>0</v>
      </c>
      <c r="Q38" s="60">
        <v>10.201457967478715</v>
      </c>
      <c r="R38" s="56">
        <v>7</v>
      </c>
    </row>
    <row r="39" spans="1:18" ht="15">
      <c r="A39" s="52">
        <v>33</v>
      </c>
      <c r="B39" s="58">
        <v>0</v>
      </c>
      <c r="C39" s="59">
        <v>0</v>
      </c>
      <c r="D39" s="59">
        <v>0</v>
      </c>
      <c r="E39" s="59">
        <v>0</v>
      </c>
      <c r="F39" s="59">
        <v>0</v>
      </c>
      <c r="G39" s="59">
        <v>0.91666666666666663</v>
      </c>
      <c r="H39" s="59">
        <v>0</v>
      </c>
      <c r="I39" s="59">
        <v>0</v>
      </c>
      <c r="J39" s="59">
        <v>1.2352941176470589</v>
      </c>
      <c r="K39" s="59">
        <v>1.5625</v>
      </c>
      <c r="L39" s="59">
        <v>0</v>
      </c>
      <c r="M39" s="59">
        <v>1.34375</v>
      </c>
      <c r="N39" s="59">
        <v>0</v>
      </c>
      <c r="O39" s="59">
        <v>0.47058823529411764</v>
      </c>
      <c r="P39" s="59">
        <v>0</v>
      </c>
      <c r="Q39" s="60">
        <v>5.5287990196078436</v>
      </c>
      <c r="R39" s="56">
        <v>4</v>
      </c>
    </row>
    <row r="40" spans="1:18" ht="15">
      <c r="A40" s="52">
        <v>34</v>
      </c>
      <c r="B40" s="58">
        <v>0</v>
      </c>
      <c r="C40" s="59">
        <v>0</v>
      </c>
      <c r="D40" s="59">
        <v>0</v>
      </c>
      <c r="E40" s="59">
        <v>0.58695652173913049</v>
      </c>
      <c r="F40" s="59">
        <v>0.72499999999999998</v>
      </c>
      <c r="G40" s="59">
        <v>0</v>
      </c>
      <c r="H40" s="59">
        <v>0</v>
      </c>
      <c r="I40" s="59">
        <v>1.1515151515151516</v>
      </c>
      <c r="J40" s="59">
        <v>0</v>
      </c>
      <c r="K40" s="59">
        <v>1.5625</v>
      </c>
      <c r="L40" s="59">
        <v>2.5714285714285716</v>
      </c>
      <c r="M40" s="59">
        <v>1.34375</v>
      </c>
      <c r="N40" s="59">
        <v>0</v>
      </c>
      <c r="O40" s="59">
        <v>0</v>
      </c>
      <c r="P40" s="59">
        <v>0</v>
      </c>
      <c r="Q40" s="60">
        <v>7.9411502446828539</v>
      </c>
      <c r="R40" s="56">
        <v>9</v>
      </c>
    </row>
    <row r="41" spans="1:18" ht="15">
      <c r="A41" s="52">
        <v>35</v>
      </c>
      <c r="B41" s="58">
        <v>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1.0588235294117647</v>
      </c>
      <c r="I41" s="59">
        <v>1.1515151515151516</v>
      </c>
      <c r="J41" s="59">
        <v>0</v>
      </c>
      <c r="K41" s="59">
        <v>0</v>
      </c>
      <c r="L41" s="59">
        <v>2.5714285714285716</v>
      </c>
      <c r="M41" s="59">
        <v>0</v>
      </c>
      <c r="N41" s="59">
        <v>0</v>
      </c>
      <c r="O41" s="59">
        <v>0.47058823529411764</v>
      </c>
      <c r="P41" s="59">
        <v>0</v>
      </c>
      <c r="Q41" s="60">
        <v>5.2523554876496057</v>
      </c>
      <c r="R41" s="56">
        <v>7</v>
      </c>
    </row>
    <row r="42" spans="1:18" ht="15">
      <c r="A42" s="52">
        <v>36</v>
      </c>
      <c r="B42" s="58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1.1515151515151516</v>
      </c>
      <c r="J42" s="59">
        <v>0</v>
      </c>
      <c r="K42" s="59">
        <v>1.5625</v>
      </c>
      <c r="L42" s="59">
        <v>2.5714285714285716</v>
      </c>
      <c r="M42" s="59">
        <v>1.34375</v>
      </c>
      <c r="N42" s="59">
        <v>1.1290322580645162</v>
      </c>
      <c r="O42" s="59">
        <v>1.411764705882353</v>
      </c>
      <c r="P42" s="59">
        <v>2.9090909090909092</v>
      </c>
      <c r="Q42" s="60">
        <v>12.079081595981503</v>
      </c>
      <c r="R42" s="56">
        <v>10</v>
      </c>
    </row>
    <row r="43" spans="1:18" ht="15">
      <c r="A43" s="52">
        <v>37</v>
      </c>
      <c r="B43" s="58">
        <v>0</v>
      </c>
      <c r="C43" s="59">
        <v>0</v>
      </c>
      <c r="D43" s="59">
        <v>0</v>
      </c>
      <c r="E43" s="59">
        <v>0</v>
      </c>
      <c r="F43" s="59">
        <v>0.72499999999999998</v>
      </c>
      <c r="G43" s="59">
        <v>0.91666666666666663</v>
      </c>
      <c r="H43" s="59">
        <v>0</v>
      </c>
      <c r="I43" s="59">
        <v>1.1515151515151516</v>
      </c>
      <c r="J43" s="59">
        <v>0</v>
      </c>
      <c r="K43" s="59">
        <v>1.5625</v>
      </c>
      <c r="L43" s="59">
        <v>1.2857142857142858</v>
      </c>
      <c r="M43" s="59">
        <v>1.34375</v>
      </c>
      <c r="N43" s="59">
        <v>2.2580645161290325</v>
      </c>
      <c r="O43" s="59">
        <v>0</v>
      </c>
      <c r="P43" s="59">
        <v>0</v>
      </c>
      <c r="Q43" s="60">
        <v>9.2432106200251365</v>
      </c>
      <c r="R43" s="56">
        <v>7</v>
      </c>
    </row>
    <row r="44" spans="1:18" ht="15">
      <c r="A44" s="52">
        <v>38</v>
      </c>
      <c r="B44" s="58">
        <v>0</v>
      </c>
      <c r="C44" s="59">
        <v>0</v>
      </c>
      <c r="D44" s="59">
        <v>0</v>
      </c>
      <c r="E44" s="59">
        <v>0</v>
      </c>
      <c r="F44" s="59">
        <v>0</v>
      </c>
      <c r="G44" s="59">
        <v>0.91666666666666663</v>
      </c>
      <c r="H44" s="59">
        <v>1.0588235294117647</v>
      </c>
      <c r="I44" s="59">
        <v>0</v>
      </c>
      <c r="J44" s="59">
        <v>0</v>
      </c>
      <c r="K44" s="59">
        <v>4.6875</v>
      </c>
      <c r="L44" s="59">
        <v>1.2857142857142858</v>
      </c>
      <c r="M44" s="59">
        <v>4.03125</v>
      </c>
      <c r="N44" s="59">
        <v>1.1290322580645162</v>
      </c>
      <c r="O44" s="59">
        <v>0</v>
      </c>
      <c r="P44" s="59">
        <v>0</v>
      </c>
      <c r="Q44" s="60">
        <v>13.108986739857233</v>
      </c>
      <c r="R44" s="56">
        <v>7</v>
      </c>
    </row>
    <row r="45" spans="1:18" ht="15">
      <c r="A45" s="52">
        <v>39</v>
      </c>
      <c r="B45" s="58">
        <v>0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1.2352941176470589</v>
      </c>
      <c r="K45" s="59">
        <v>0</v>
      </c>
      <c r="L45" s="59">
        <v>1.2857142857142858</v>
      </c>
      <c r="M45" s="59">
        <v>0</v>
      </c>
      <c r="N45" s="59">
        <v>0</v>
      </c>
      <c r="O45" s="59">
        <v>0.47058823529411764</v>
      </c>
      <c r="P45" s="59">
        <v>0</v>
      </c>
      <c r="Q45" s="60">
        <v>2.9915966386554622</v>
      </c>
      <c r="R45" s="56">
        <v>3</v>
      </c>
    </row>
    <row r="46" spans="1:18" ht="15">
      <c r="A46" s="52">
        <v>40</v>
      </c>
      <c r="B46" s="58">
        <v>0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1.2857142857142858</v>
      </c>
      <c r="M46" s="59">
        <v>0</v>
      </c>
      <c r="N46" s="59">
        <v>0</v>
      </c>
      <c r="O46" s="59">
        <v>0</v>
      </c>
      <c r="P46" s="59">
        <v>0</v>
      </c>
      <c r="Q46" s="60">
        <v>1.2857142857142858</v>
      </c>
      <c r="R46" s="56">
        <v>1</v>
      </c>
    </row>
    <row r="47" spans="1:18" ht="72.75" thickBot="1">
      <c r="A47" s="66" t="s">
        <v>31</v>
      </c>
      <c r="B47" s="67">
        <v>6</v>
      </c>
      <c r="C47" s="25">
        <v>23</v>
      </c>
      <c r="D47" s="25">
        <v>25</v>
      </c>
      <c r="E47" s="25">
        <v>27</v>
      </c>
      <c r="F47" s="25">
        <v>29</v>
      </c>
      <c r="G47" s="25">
        <v>33</v>
      </c>
      <c r="H47" s="25">
        <v>36</v>
      </c>
      <c r="I47" s="25">
        <v>38</v>
      </c>
      <c r="J47" s="25">
        <v>42</v>
      </c>
      <c r="K47" s="25">
        <v>50</v>
      </c>
      <c r="L47" s="25">
        <v>54</v>
      </c>
      <c r="M47" s="25">
        <v>43</v>
      </c>
      <c r="N47" s="25">
        <v>35</v>
      </c>
      <c r="O47" s="25">
        <v>16</v>
      </c>
      <c r="P47" s="25">
        <v>16</v>
      </c>
      <c r="Q47" s="26">
        <v>473</v>
      </c>
      <c r="R47" s="56">
        <v>509</v>
      </c>
    </row>
    <row r="48" spans="1:18" ht="30" thickBot="1">
      <c r="A48" s="68" t="s">
        <v>30</v>
      </c>
      <c r="B48" s="69">
        <v>16</v>
      </c>
      <c r="C48" s="69">
        <v>45</v>
      </c>
      <c r="D48" s="69">
        <v>43</v>
      </c>
      <c r="E48" s="69">
        <v>46</v>
      </c>
      <c r="F48" s="69">
        <v>40</v>
      </c>
      <c r="G48" s="69">
        <v>36</v>
      </c>
      <c r="H48" s="69">
        <v>34</v>
      </c>
      <c r="I48" s="69">
        <v>33</v>
      </c>
      <c r="J48" s="69">
        <v>34</v>
      </c>
      <c r="K48" s="69">
        <v>32</v>
      </c>
      <c r="L48" s="69">
        <v>42</v>
      </c>
      <c r="M48" s="69">
        <v>32</v>
      </c>
      <c r="N48" s="69">
        <v>31</v>
      </c>
      <c r="O48" s="69">
        <v>34</v>
      </c>
      <c r="P48" s="69">
        <v>11</v>
      </c>
      <c r="Q48" s="69">
        <v>509</v>
      </c>
      <c r="R48" s="70"/>
    </row>
  </sheetData>
  <mergeCells count="1">
    <mergeCell ref="A4:R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48"/>
  <sheetViews>
    <sheetView zoomScale="75" workbookViewId="0">
      <selection activeCell="A5" sqref="A5"/>
    </sheetView>
  </sheetViews>
  <sheetFormatPr baseColWidth="10" defaultRowHeight="12.75"/>
  <cols>
    <col min="1" max="1" width="11.85546875" customWidth="1"/>
    <col min="2" max="18" width="7.42578125" customWidth="1"/>
    <col min="19" max="19" width="9.140625" customWidth="1"/>
  </cols>
  <sheetData>
    <row r="1" spans="1:20" ht="22.5" customHeight="1">
      <c r="A1" s="186" t="s">
        <v>26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71"/>
    </row>
    <row r="2" spans="1:20" ht="18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3"/>
    </row>
    <row r="3" spans="1:20" ht="13.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43.5" customHeight="1" thickBot="1">
      <c r="A4" s="188" t="s">
        <v>32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90"/>
    </row>
    <row r="5" spans="1:20" ht="29.25" thickBot="1">
      <c r="A5" s="72" t="s">
        <v>95</v>
      </c>
      <c r="B5" s="73" t="s">
        <v>0</v>
      </c>
      <c r="C5" s="73" t="s">
        <v>1</v>
      </c>
      <c r="D5" s="73" t="s">
        <v>2</v>
      </c>
      <c r="E5" s="73" t="s">
        <v>3</v>
      </c>
      <c r="F5" s="73" t="s">
        <v>5</v>
      </c>
      <c r="G5" s="73" t="s">
        <v>16</v>
      </c>
      <c r="H5" s="73" t="s">
        <v>7</v>
      </c>
      <c r="I5" s="73" t="s">
        <v>8</v>
      </c>
      <c r="J5" s="73" t="s">
        <v>9</v>
      </c>
      <c r="K5" s="73" t="s">
        <v>10</v>
      </c>
      <c r="L5" s="73" t="s">
        <v>11</v>
      </c>
      <c r="M5" s="73" t="s">
        <v>12</v>
      </c>
      <c r="N5" s="73" t="s">
        <v>14</v>
      </c>
      <c r="O5" s="73" t="s">
        <v>13</v>
      </c>
      <c r="P5" s="73" t="s">
        <v>15</v>
      </c>
      <c r="Q5" s="73" t="s">
        <v>17</v>
      </c>
      <c r="R5" s="73" t="s">
        <v>4</v>
      </c>
      <c r="S5" s="74" t="s">
        <v>30</v>
      </c>
    </row>
    <row r="6" spans="1:20" ht="15">
      <c r="A6" s="75">
        <v>0</v>
      </c>
      <c r="B6" s="76">
        <v>3.5555555555555554</v>
      </c>
      <c r="C6" s="77">
        <v>4.4385964912280702</v>
      </c>
      <c r="D6" s="77">
        <v>6.9230769230769234</v>
      </c>
      <c r="E6" s="77">
        <v>4.2790697674418601</v>
      </c>
      <c r="F6" s="77">
        <v>3.6</v>
      </c>
      <c r="G6" s="77">
        <v>4.9090909090909092</v>
      </c>
      <c r="H6" s="77">
        <v>4.4150943396226419</v>
      </c>
      <c r="I6" s="77">
        <v>4.117647058823529</v>
      </c>
      <c r="J6" s="77">
        <v>0.77551020408163263</v>
      </c>
      <c r="K6" s="77">
        <v>0</v>
      </c>
      <c r="L6" s="77">
        <v>1.5263157894736843</v>
      </c>
      <c r="M6" s="77">
        <v>3.7575757575757578</v>
      </c>
      <c r="N6" s="77">
        <v>4.6363636363636367</v>
      </c>
      <c r="O6" s="77">
        <v>0.94444444444444442</v>
      </c>
      <c r="P6" s="77">
        <v>0</v>
      </c>
      <c r="Q6" s="77">
        <v>0</v>
      </c>
      <c r="R6" s="78">
        <v>47.878340876778651</v>
      </c>
      <c r="S6" s="79">
        <v>80</v>
      </c>
    </row>
    <row r="7" spans="1:20" ht="15">
      <c r="A7" s="75">
        <v>1</v>
      </c>
      <c r="B7" s="80">
        <v>2.6666666666666665</v>
      </c>
      <c r="C7" s="21">
        <v>7.666666666666667</v>
      </c>
      <c r="D7" s="21">
        <v>6.4615384615384617</v>
      </c>
      <c r="E7" s="21">
        <v>0.53488372093023251</v>
      </c>
      <c r="F7" s="21">
        <v>2.4</v>
      </c>
      <c r="G7" s="21">
        <v>2.7272727272727271</v>
      </c>
      <c r="H7" s="21">
        <v>3.4339622641509435</v>
      </c>
      <c r="I7" s="21">
        <v>2.7450980392156863</v>
      </c>
      <c r="J7" s="21">
        <v>2.3265306122448979</v>
      </c>
      <c r="K7" s="21">
        <v>1.6875</v>
      </c>
      <c r="L7" s="21">
        <v>3.0526315789473686</v>
      </c>
      <c r="M7" s="21">
        <v>0</v>
      </c>
      <c r="N7" s="21">
        <v>1.5454545454545454</v>
      </c>
      <c r="O7" s="21">
        <v>0</v>
      </c>
      <c r="P7" s="21">
        <v>0</v>
      </c>
      <c r="Q7" s="21">
        <v>0</v>
      </c>
      <c r="R7" s="22">
        <v>37.248205283088197</v>
      </c>
      <c r="S7" s="79">
        <v>67</v>
      </c>
    </row>
    <row r="8" spans="1:20" ht="15">
      <c r="A8" s="75">
        <v>2</v>
      </c>
      <c r="B8" s="80">
        <v>0</v>
      </c>
      <c r="C8" s="21">
        <v>3.6315789473684212</v>
      </c>
      <c r="D8" s="21">
        <v>3.2307692307692308</v>
      </c>
      <c r="E8" s="21">
        <v>2.13953488372093</v>
      </c>
      <c r="F8" s="21">
        <v>2.4</v>
      </c>
      <c r="G8" s="21">
        <v>1.0909090909090908</v>
      </c>
      <c r="H8" s="21">
        <v>1.9622641509433962</v>
      </c>
      <c r="I8" s="21">
        <v>1.3725490196078431</v>
      </c>
      <c r="J8" s="21">
        <v>1.5510204081632653</v>
      </c>
      <c r="K8" s="21">
        <v>3.375</v>
      </c>
      <c r="L8" s="21">
        <v>3.0526315789473686</v>
      </c>
      <c r="M8" s="21">
        <v>0</v>
      </c>
      <c r="N8" s="21">
        <v>0</v>
      </c>
      <c r="O8" s="21">
        <v>0</v>
      </c>
      <c r="P8" s="21">
        <v>1.08</v>
      </c>
      <c r="Q8" s="21">
        <v>0</v>
      </c>
      <c r="R8" s="22">
        <v>24.886257310429549</v>
      </c>
      <c r="S8" s="79">
        <v>39</v>
      </c>
    </row>
    <row r="9" spans="1:20" ht="15">
      <c r="A9" s="75">
        <v>3</v>
      </c>
      <c r="B9" s="80">
        <v>0.44444444444444442</v>
      </c>
      <c r="C9" s="21">
        <v>1.2105263157894737</v>
      </c>
      <c r="D9" s="21">
        <v>1.8461538461538463</v>
      </c>
      <c r="E9" s="21">
        <v>2.13953488372093</v>
      </c>
      <c r="F9" s="21">
        <v>1.8</v>
      </c>
      <c r="G9" s="21">
        <v>1.0909090909090908</v>
      </c>
      <c r="H9" s="21">
        <v>1.4716981132075471</v>
      </c>
      <c r="I9" s="21">
        <v>0.68627450980392157</v>
      </c>
      <c r="J9" s="21">
        <v>1.5510204081632653</v>
      </c>
      <c r="K9" s="21">
        <v>0</v>
      </c>
      <c r="L9" s="21">
        <v>1.5263157894736843</v>
      </c>
      <c r="M9" s="21">
        <v>0</v>
      </c>
      <c r="N9" s="21">
        <v>0</v>
      </c>
      <c r="O9" s="21">
        <v>0</v>
      </c>
      <c r="P9" s="21">
        <v>1.08</v>
      </c>
      <c r="Q9" s="21">
        <v>1.25</v>
      </c>
      <c r="R9" s="22">
        <v>16.096877401666205</v>
      </c>
      <c r="S9" s="79">
        <v>26</v>
      </c>
    </row>
    <row r="10" spans="1:20" ht="15">
      <c r="A10" s="75">
        <v>4</v>
      </c>
      <c r="B10" s="80">
        <v>0.44444444444444442</v>
      </c>
      <c r="C10" s="21">
        <v>0.80701754385964908</v>
      </c>
      <c r="D10" s="21">
        <v>0.46153846153846156</v>
      </c>
      <c r="E10" s="21">
        <v>2.6744186046511627</v>
      </c>
      <c r="F10" s="21">
        <v>0.6</v>
      </c>
      <c r="G10" s="21">
        <v>1.0909090909090908</v>
      </c>
      <c r="H10" s="21">
        <v>0.98113207547169812</v>
      </c>
      <c r="I10" s="21">
        <v>1.3725490196078431</v>
      </c>
      <c r="J10" s="21">
        <v>2.3265306122448979</v>
      </c>
      <c r="K10" s="21">
        <v>3.375</v>
      </c>
      <c r="L10" s="21">
        <v>0</v>
      </c>
      <c r="M10" s="21">
        <v>1.8787878787878789</v>
      </c>
      <c r="N10" s="21">
        <v>0</v>
      </c>
      <c r="O10" s="21">
        <v>0</v>
      </c>
      <c r="P10" s="21">
        <v>1.08</v>
      </c>
      <c r="Q10" s="21">
        <v>0</v>
      </c>
      <c r="R10" s="22">
        <v>17.092327731515127</v>
      </c>
      <c r="S10" s="79">
        <v>23</v>
      </c>
    </row>
    <row r="11" spans="1:20" ht="15">
      <c r="A11" s="75">
        <v>5</v>
      </c>
      <c r="B11" s="80">
        <v>0</v>
      </c>
      <c r="C11" s="21">
        <v>0</v>
      </c>
      <c r="D11" s="21">
        <v>0</v>
      </c>
      <c r="E11" s="21">
        <v>0.53488372093023251</v>
      </c>
      <c r="F11" s="21">
        <v>1.8</v>
      </c>
      <c r="G11" s="21">
        <v>1.0909090909090908</v>
      </c>
      <c r="H11" s="21">
        <v>1.4716981132075471</v>
      </c>
      <c r="I11" s="21">
        <v>2.0588235294117645</v>
      </c>
      <c r="J11" s="21">
        <v>2.3265306122448979</v>
      </c>
      <c r="K11" s="21">
        <v>1.6875</v>
      </c>
      <c r="L11" s="21">
        <v>0</v>
      </c>
      <c r="M11" s="21">
        <v>0</v>
      </c>
      <c r="N11" s="21">
        <v>1.5454545454545454</v>
      </c>
      <c r="O11" s="21">
        <v>0</v>
      </c>
      <c r="P11" s="21">
        <v>0</v>
      </c>
      <c r="Q11" s="21">
        <v>0</v>
      </c>
      <c r="R11" s="22">
        <v>12.515799612158078</v>
      </c>
      <c r="S11" s="79">
        <v>17</v>
      </c>
    </row>
    <row r="12" spans="1:20" ht="15">
      <c r="A12" s="75">
        <v>6</v>
      </c>
      <c r="B12" s="80">
        <v>0</v>
      </c>
      <c r="C12" s="21">
        <v>1.2105263157894737</v>
      </c>
      <c r="D12" s="21">
        <v>0.46153846153846156</v>
      </c>
      <c r="E12" s="21">
        <v>2.6744186046511627</v>
      </c>
      <c r="F12" s="21">
        <v>1.2</v>
      </c>
      <c r="G12" s="21">
        <v>0.54545454545454541</v>
      </c>
      <c r="H12" s="21">
        <v>0.98113207547169812</v>
      </c>
      <c r="I12" s="21">
        <v>1.3725490196078431</v>
      </c>
      <c r="J12" s="21">
        <v>0.77551020408163263</v>
      </c>
      <c r="K12" s="21">
        <v>0</v>
      </c>
      <c r="L12" s="21">
        <v>0</v>
      </c>
      <c r="M12" s="21">
        <v>1.8787878787878789</v>
      </c>
      <c r="N12" s="21">
        <v>1.5454545454545454</v>
      </c>
      <c r="O12" s="21">
        <v>1.8888888888888888</v>
      </c>
      <c r="P12" s="21">
        <v>0</v>
      </c>
      <c r="Q12" s="21">
        <v>0</v>
      </c>
      <c r="R12" s="22">
        <v>14.53426053972613</v>
      </c>
      <c r="S12" s="79">
        <v>21</v>
      </c>
    </row>
    <row r="13" spans="1:20" ht="15">
      <c r="A13" s="75">
        <v>7</v>
      </c>
      <c r="B13" s="80">
        <v>0</v>
      </c>
      <c r="C13" s="21">
        <v>0.80701754385964908</v>
      </c>
      <c r="D13" s="21">
        <v>0</v>
      </c>
      <c r="E13" s="21">
        <v>0.53488372093023251</v>
      </c>
      <c r="F13" s="21">
        <v>0.6</v>
      </c>
      <c r="G13" s="21">
        <v>1.0909090909090908</v>
      </c>
      <c r="H13" s="21">
        <v>0.98113207547169812</v>
      </c>
      <c r="I13" s="21">
        <v>0</v>
      </c>
      <c r="J13" s="21">
        <v>0.77551020408163263</v>
      </c>
      <c r="K13" s="21">
        <v>1.6875</v>
      </c>
      <c r="L13" s="21">
        <v>0</v>
      </c>
      <c r="M13" s="21">
        <v>1.8787878787878789</v>
      </c>
      <c r="N13" s="21">
        <v>0</v>
      </c>
      <c r="O13" s="21">
        <v>0</v>
      </c>
      <c r="P13" s="21">
        <v>2.16</v>
      </c>
      <c r="Q13" s="21">
        <v>1.25</v>
      </c>
      <c r="R13" s="22">
        <v>11.765740514040182</v>
      </c>
      <c r="S13" s="79">
        <v>14</v>
      </c>
    </row>
    <row r="14" spans="1:20" ht="15">
      <c r="A14" s="75">
        <v>8</v>
      </c>
      <c r="B14" s="80">
        <v>0</v>
      </c>
      <c r="C14" s="21">
        <v>0</v>
      </c>
      <c r="D14" s="21">
        <v>0.92307692307692313</v>
      </c>
      <c r="E14" s="21">
        <v>1.6046511627906976</v>
      </c>
      <c r="F14" s="21">
        <v>1.2</v>
      </c>
      <c r="G14" s="21">
        <v>1.0909090909090908</v>
      </c>
      <c r="H14" s="21">
        <v>0.98113207547169812</v>
      </c>
      <c r="I14" s="21">
        <v>2.7450980392156863</v>
      </c>
      <c r="J14" s="21">
        <v>0.77551020408163263</v>
      </c>
      <c r="K14" s="21">
        <v>0</v>
      </c>
      <c r="L14" s="21">
        <v>1.5263157894736843</v>
      </c>
      <c r="M14" s="21">
        <v>1.8787878787878789</v>
      </c>
      <c r="N14" s="21">
        <v>1.5454545454545454</v>
      </c>
      <c r="O14" s="21">
        <v>0</v>
      </c>
      <c r="P14" s="21">
        <v>0</v>
      </c>
      <c r="Q14" s="21">
        <v>0</v>
      </c>
      <c r="R14" s="22">
        <v>14.270935709261837</v>
      </c>
      <c r="S14" s="79">
        <v>19</v>
      </c>
    </row>
    <row r="15" spans="1:20" ht="15">
      <c r="A15" s="75">
        <v>9</v>
      </c>
      <c r="B15" s="80">
        <v>0</v>
      </c>
      <c r="C15" s="21">
        <v>0</v>
      </c>
      <c r="D15" s="21">
        <v>0</v>
      </c>
      <c r="E15" s="21">
        <v>0</v>
      </c>
      <c r="F15" s="21">
        <v>1.2</v>
      </c>
      <c r="G15" s="21">
        <v>1.0909090909090908</v>
      </c>
      <c r="H15" s="21">
        <v>0.49056603773584906</v>
      </c>
      <c r="I15" s="21">
        <v>0.68627450980392157</v>
      </c>
      <c r="J15" s="21">
        <v>2.3265306122448979</v>
      </c>
      <c r="K15" s="21">
        <v>1.6875</v>
      </c>
      <c r="L15" s="21">
        <v>1.5263157894736843</v>
      </c>
      <c r="M15" s="21">
        <v>1.8787878787878789</v>
      </c>
      <c r="N15" s="21">
        <v>1.5454545454545454</v>
      </c>
      <c r="O15" s="21">
        <v>0.94444444444444442</v>
      </c>
      <c r="P15" s="21">
        <v>1.08</v>
      </c>
      <c r="Q15" s="21">
        <v>1.25</v>
      </c>
      <c r="R15" s="22">
        <v>15.706782908854313</v>
      </c>
      <c r="S15" s="79">
        <v>16</v>
      </c>
    </row>
    <row r="16" spans="1:20" ht="15">
      <c r="A16" s="75">
        <v>10</v>
      </c>
      <c r="B16" s="80">
        <v>0</v>
      </c>
      <c r="C16" s="21">
        <v>0</v>
      </c>
      <c r="D16" s="21">
        <v>0.46153846153846156</v>
      </c>
      <c r="E16" s="21">
        <v>0.53488372093023251</v>
      </c>
      <c r="F16" s="21">
        <v>0</v>
      </c>
      <c r="G16" s="21">
        <v>1.0909090909090908</v>
      </c>
      <c r="H16" s="21">
        <v>0</v>
      </c>
      <c r="I16" s="21">
        <v>1.3725490196078431</v>
      </c>
      <c r="J16" s="21">
        <v>0</v>
      </c>
      <c r="K16" s="21">
        <v>0</v>
      </c>
      <c r="L16" s="21">
        <v>1.5263157894736843</v>
      </c>
      <c r="M16" s="21">
        <v>3.7575757575757578</v>
      </c>
      <c r="N16" s="21">
        <v>1.5454545454545454</v>
      </c>
      <c r="O16" s="21">
        <v>0</v>
      </c>
      <c r="P16" s="21">
        <v>0</v>
      </c>
      <c r="Q16" s="21">
        <v>0</v>
      </c>
      <c r="R16" s="22">
        <v>10.289226385489615</v>
      </c>
      <c r="S16" s="79">
        <v>10</v>
      </c>
    </row>
    <row r="17" spans="1:19" ht="15">
      <c r="A17" s="75">
        <v>11</v>
      </c>
      <c r="B17" s="80">
        <v>0</v>
      </c>
      <c r="C17" s="21">
        <v>0.40350877192982454</v>
      </c>
      <c r="D17" s="21">
        <v>0</v>
      </c>
      <c r="E17" s="21">
        <v>0</v>
      </c>
      <c r="F17" s="21">
        <v>1.8</v>
      </c>
      <c r="G17" s="21">
        <v>1.0909090909090908</v>
      </c>
      <c r="H17" s="21">
        <v>0</v>
      </c>
      <c r="I17" s="21">
        <v>0.68627450980392157</v>
      </c>
      <c r="J17" s="21">
        <v>0.77551020408163263</v>
      </c>
      <c r="K17" s="21">
        <v>0</v>
      </c>
      <c r="L17" s="21">
        <v>1.5263157894736843</v>
      </c>
      <c r="M17" s="21">
        <v>0</v>
      </c>
      <c r="N17" s="21">
        <v>1.5454545454545454</v>
      </c>
      <c r="O17" s="21">
        <v>0</v>
      </c>
      <c r="P17" s="21">
        <v>0</v>
      </c>
      <c r="Q17" s="21">
        <v>0</v>
      </c>
      <c r="R17" s="22">
        <v>7.827972911652699</v>
      </c>
      <c r="S17" s="79">
        <v>10</v>
      </c>
    </row>
    <row r="18" spans="1:19" ht="15">
      <c r="A18" s="75">
        <v>12</v>
      </c>
      <c r="B18" s="80">
        <v>0</v>
      </c>
      <c r="C18" s="21">
        <v>0.80701754385964908</v>
      </c>
      <c r="D18" s="21">
        <v>0</v>
      </c>
      <c r="E18" s="21">
        <v>0</v>
      </c>
      <c r="F18" s="21">
        <v>0</v>
      </c>
      <c r="G18" s="21">
        <v>1.0909090909090908</v>
      </c>
      <c r="H18" s="21">
        <v>0.98113207547169812</v>
      </c>
      <c r="I18" s="21">
        <v>0.68627450980392157</v>
      </c>
      <c r="J18" s="21">
        <v>0</v>
      </c>
      <c r="K18" s="21">
        <v>1.6875</v>
      </c>
      <c r="L18" s="21">
        <v>0</v>
      </c>
      <c r="M18" s="21">
        <v>3.7575757575757578</v>
      </c>
      <c r="N18" s="21">
        <v>1.5454545454545454</v>
      </c>
      <c r="O18" s="21">
        <v>0.94444444444444442</v>
      </c>
      <c r="P18" s="21">
        <v>0</v>
      </c>
      <c r="Q18" s="21">
        <v>1.25</v>
      </c>
      <c r="R18" s="22">
        <v>12.750307967519106</v>
      </c>
      <c r="S18" s="79">
        <v>13</v>
      </c>
    </row>
    <row r="19" spans="1:19" ht="15">
      <c r="A19" s="75">
        <v>13</v>
      </c>
      <c r="B19" s="80">
        <v>0</v>
      </c>
      <c r="C19" s="21">
        <v>0</v>
      </c>
      <c r="D19" s="21">
        <v>0</v>
      </c>
      <c r="E19" s="21">
        <v>0</v>
      </c>
      <c r="F19" s="21">
        <v>0.6</v>
      </c>
      <c r="G19" s="21">
        <v>0</v>
      </c>
      <c r="H19" s="21">
        <v>0</v>
      </c>
      <c r="I19" s="21">
        <v>0</v>
      </c>
      <c r="J19" s="21">
        <v>1.5510204081632653</v>
      </c>
      <c r="K19" s="21">
        <v>3.375</v>
      </c>
      <c r="L19" s="21">
        <v>1.5263157894736843</v>
      </c>
      <c r="M19" s="21">
        <v>3.7575757575757578</v>
      </c>
      <c r="N19" s="21">
        <v>1.5454545454545454</v>
      </c>
      <c r="O19" s="21">
        <v>0</v>
      </c>
      <c r="P19" s="21">
        <v>1.08</v>
      </c>
      <c r="Q19" s="21">
        <v>0</v>
      </c>
      <c r="R19" s="22">
        <v>13.435366500667254</v>
      </c>
      <c r="S19" s="79">
        <v>10</v>
      </c>
    </row>
    <row r="20" spans="1:19" ht="15">
      <c r="A20" s="75">
        <v>14</v>
      </c>
      <c r="B20" s="80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0.54545454545454541</v>
      </c>
      <c r="H20" s="21">
        <v>0.98113207547169812</v>
      </c>
      <c r="I20" s="21">
        <v>1.3725490196078431</v>
      </c>
      <c r="J20" s="21">
        <v>0</v>
      </c>
      <c r="K20" s="21">
        <v>1.6875</v>
      </c>
      <c r="L20" s="21">
        <v>1.5263157894736843</v>
      </c>
      <c r="M20" s="21">
        <v>1.8787878787878789</v>
      </c>
      <c r="N20" s="21">
        <v>3.0909090909090908</v>
      </c>
      <c r="O20" s="21">
        <v>0.94444444444444442</v>
      </c>
      <c r="P20" s="21">
        <v>0</v>
      </c>
      <c r="Q20" s="21">
        <v>0</v>
      </c>
      <c r="R20" s="22">
        <v>12.027092844149186</v>
      </c>
      <c r="S20" s="79">
        <v>11</v>
      </c>
    </row>
    <row r="21" spans="1:19" ht="15">
      <c r="A21" s="75">
        <v>15</v>
      </c>
      <c r="B21" s="80">
        <v>0</v>
      </c>
      <c r="C21" s="21">
        <v>0</v>
      </c>
      <c r="D21" s="21">
        <v>0.46153846153846156</v>
      </c>
      <c r="E21" s="21">
        <v>0</v>
      </c>
      <c r="F21" s="21">
        <v>0.6</v>
      </c>
      <c r="G21" s="21">
        <v>0</v>
      </c>
      <c r="H21" s="21">
        <v>0.49056603773584906</v>
      </c>
      <c r="I21" s="21">
        <v>1.3725490196078431</v>
      </c>
      <c r="J21" s="21">
        <v>0</v>
      </c>
      <c r="K21" s="21">
        <v>3.375</v>
      </c>
      <c r="L21" s="21">
        <v>0</v>
      </c>
      <c r="M21" s="21">
        <v>1.8787878787878789</v>
      </c>
      <c r="N21" s="21">
        <v>0</v>
      </c>
      <c r="O21" s="21">
        <v>0.94444444444444442</v>
      </c>
      <c r="P21" s="21">
        <v>1.08</v>
      </c>
      <c r="Q21" s="21">
        <v>0</v>
      </c>
      <c r="R21" s="22">
        <v>10.202885842114478</v>
      </c>
      <c r="S21" s="79">
        <v>10</v>
      </c>
    </row>
    <row r="22" spans="1:19" ht="15">
      <c r="A22" s="75">
        <v>16</v>
      </c>
      <c r="B22" s="80">
        <v>0</v>
      </c>
      <c r="C22" s="21">
        <v>0.40350877192982454</v>
      </c>
      <c r="D22" s="21">
        <v>0.92307692307692313</v>
      </c>
      <c r="E22" s="21">
        <v>0</v>
      </c>
      <c r="F22" s="21">
        <v>0</v>
      </c>
      <c r="G22" s="21">
        <v>1.0909090909090908</v>
      </c>
      <c r="H22" s="21">
        <v>0.49056603773584906</v>
      </c>
      <c r="I22" s="21">
        <v>0.68627450980392157</v>
      </c>
      <c r="J22" s="21">
        <v>0.77551020408163263</v>
      </c>
      <c r="K22" s="21">
        <v>0</v>
      </c>
      <c r="L22" s="21">
        <v>0</v>
      </c>
      <c r="M22" s="21">
        <v>1.8787878787878789</v>
      </c>
      <c r="N22" s="21">
        <v>0</v>
      </c>
      <c r="O22" s="21">
        <v>0.94444444444444442</v>
      </c>
      <c r="P22" s="21">
        <v>0</v>
      </c>
      <c r="Q22" s="21">
        <v>0</v>
      </c>
      <c r="R22" s="22">
        <v>7.1930778607695647</v>
      </c>
      <c r="S22" s="79">
        <v>10</v>
      </c>
    </row>
    <row r="23" spans="1:19" ht="15">
      <c r="A23" s="75">
        <v>17</v>
      </c>
      <c r="B23" s="80">
        <v>0.44444444444444442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0.98113207547169812</v>
      </c>
      <c r="I23" s="21">
        <v>0</v>
      </c>
      <c r="J23" s="21">
        <v>1.5510204081632653</v>
      </c>
      <c r="K23" s="21">
        <v>1.6875</v>
      </c>
      <c r="L23" s="21">
        <v>7.6315789473684212</v>
      </c>
      <c r="M23" s="21">
        <v>1.8787878787878789</v>
      </c>
      <c r="N23" s="21">
        <v>1.5454545454545454</v>
      </c>
      <c r="O23" s="21">
        <v>0.94444444444444442</v>
      </c>
      <c r="P23" s="21">
        <v>1.08</v>
      </c>
      <c r="Q23" s="21">
        <v>1.25</v>
      </c>
      <c r="R23" s="22">
        <v>18.994362744134698</v>
      </c>
      <c r="S23" s="79">
        <v>16</v>
      </c>
    </row>
    <row r="24" spans="1:19" ht="15">
      <c r="A24" s="75">
        <v>18</v>
      </c>
      <c r="B24" s="80">
        <v>0</v>
      </c>
      <c r="C24" s="21">
        <v>0</v>
      </c>
      <c r="D24" s="21">
        <v>0.46153846153846156</v>
      </c>
      <c r="E24" s="21">
        <v>0</v>
      </c>
      <c r="F24" s="21">
        <v>0</v>
      </c>
      <c r="G24" s="21">
        <v>0</v>
      </c>
      <c r="H24" s="21">
        <v>0.98113207547169812</v>
      </c>
      <c r="I24" s="21">
        <v>0</v>
      </c>
      <c r="J24" s="21">
        <v>2.3265306122448979</v>
      </c>
      <c r="K24" s="21">
        <v>0</v>
      </c>
      <c r="L24" s="21">
        <v>0</v>
      </c>
      <c r="M24" s="21">
        <v>1.8787878787878789</v>
      </c>
      <c r="N24" s="21">
        <v>0</v>
      </c>
      <c r="O24" s="21">
        <v>0.94444444444444442</v>
      </c>
      <c r="P24" s="21">
        <v>2.16</v>
      </c>
      <c r="Q24" s="21">
        <v>0</v>
      </c>
      <c r="R24" s="22">
        <v>8.7524334724873807</v>
      </c>
      <c r="S24" s="79">
        <v>10</v>
      </c>
    </row>
    <row r="25" spans="1:19" ht="15">
      <c r="A25" s="75">
        <v>19</v>
      </c>
      <c r="B25" s="80">
        <v>0.44444444444444442</v>
      </c>
      <c r="C25" s="21">
        <v>0</v>
      </c>
      <c r="D25" s="21">
        <v>0.46153846153846156</v>
      </c>
      <c r="E25" s="21">
        <v>0.53488372093023251</v>
      </c>
      <c r="F25" s="21">
        <v>0</v>
      </c>
      <c r="G25" s="21">
        <v>0.54545454545454541</v>
      </c>
      <c r="H25" s="21">
        <v>0.49056603773584906</v>
      </c>
      <c r="I25" s="21">
        <v>2.0588235294117645</v>
      </c>
      <c r="J25" s="21">
        <v>2.3265306122448979</v>
      </c>
      <c r="K25" s="21">
        <v>1.6875</v>
      </c>
      <c r="L25" s="21">
        <v>0</v>
      </c>
      <c r="M25" s="21">
        <v>1.8787878787878789</v>
      </c>
      <c r="N25" s="21">
        <v>0</v>
      </c>
      <c r="O25" s="21">
        <v>0.94444444444444442</v>
      </c>
      <c r="P25" s="21">
        <v>1.08</v>
      </c>
      <c r="Q25" s="21">
        <v>0</v>
      </c>
      <c r="R25" s="22">
        <v>12.452973674992519</v>
      </c>
      <c r="S25" s="79">
        <v>15</v>
      </c>
    </row>
    <row r="26" spans="1:19" ht="15">
      <c r="A26" s="75">
        <v>20</v>
      </c>
      <c r="B26" s="80">
        <v>0</v>
      </c>
      <c r="C26" s="21">
        <v>0</v>
      </c>
      <c r="D26" s="21">
        <v>0</v>
      </c>
      <c r="E26" s="21">
        <v>0.53488372093023251</v>
      </c>
      <c r="F26" s="21">
        <v>1.2</v>
      </c>
      <c r="G26" s="21">
        <v>0.54545454545454541</v>
      </c>
      <c r="H26" s="21">
        <v>0.49056603773584906</v>
      </c>
      <c r="I26" s="21">
        <v>0</v>
      </c>
      <c r="J26" s="21">
        <v>1.5510204081632653</v>
      </c>
      <c r="K26" s="21">
        <v>0</v>
      </c>
      <c r="L26" s="21">
        <v>3.0526315789473686</v>
      </c>
      <c r="M26" s="21">
        <v>1.8787878787878789</v>
      </c>
      <c r="N26" s="21">
        <v>1.5454545454545454</v>
      </c>
      <c r="O26" s="21">
        <v>0</v>
      </c>
      <c r="P26" s="21">
        <v>0</v>
      </c>
      <c r="Q26" s="21">
        <v>0</v>
      </c>
      <c r="R26" s="22">
        <v>10.798798715473684</v>
      </c>
      <c r="S26" s="79">
        <v>11</v>
      </c>
    </row>
    <row r="27" spans="1:19" ht="15">
      <c r="A27" s="75">
        <v>21</v>
      </c>
      <c r="B27" s="80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0.49056603773584906</v>
      </c>
      <c r="I27" s="21">
        <v>1.3725490196078431</v>
      </c>
      <c r="J27" s="21">
        <v>0</v>
      </c>
      <c r="K27" s="21">
        <v>3.375</v>
      </c>
      <c r="L27" s="21">
        <v>0</v>
      </c>
      <c r="M27" s="21">
        <v>3.7575757575757578</v>
      </c>
      <c r="N27" s="21">
        <v>1.5454545454545454</v>
      </c>
      <c r="O27" s="21">
        <v>2.8333333333333335</v>
      </c>
      <c r="P27" s="21">
        <v>1.08</v>
      </c>
      <c r="Q27" s="21">
        <v>0</v>
      </c>
      <c r="R27" s="22">
        <v>14.454478693707328</v>
      </c>
      <c r="S27" s="79">
        <v>12</v>
      </c>
    </row>
    <row r="28" spans="1:19" ht="15">
      <c r="A28" s="75">
        <v>22</v>
      </c>
      <c r="B28" s="80">
        <v>0</v>
      </c>
      <c r="C28" s="21">
        <v>0</v>
      </c>
      <c r="D28" s="21">
        <v>0.46153846153846156</v>
      </c>
      <c r="E28" s="21">
        <v>0.53488372093023251</v>
      </c>
      <c r="F28" s="21">
        <v>0.6</v>
      </c>
      <c r="G28" s="21">
        <v>0.54545454545454541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1.8787878787878789</v>
      </c>
      <c r="N28" s="21">
        <v>4.6363636363636367</v>
      </c>
      <c r="O28" s="21">
        <v>0.94444444444444442</v>
      </c>
      <c r="P28" s="21">
        <v>0</v>
      </c>
      <c r="Q28" s="21">
        <v>0</v>
      </c>
      <c r="R28" s="22">
        <v>9.6014726875192</v>
      </c>
      <c r="S28" s="79">
        <v>9</v>
      </c>
    </row>
    <row r="29" spans="1:19" ht="15">
      <c r="A29" s="75">
        <v>23</v>
      </c>
      <c r="B29" s="80">
        <v>0</v>
      </c>
      <c r="C29" s="21">
        <v>0.40350877192982454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0.77551020408163263</v>
      </c>
      <c r="K29" s="21">
        <v>3.375</v>
      </c>
      <c r="L29" s="21">
        <v>0</v>
      </c>
      <c r="M29" s="21">
        <v>1.8787878787878789</v>
      </c>
      <c r="N29" s="21">
        <v>1.5454545454545454</v>
      </c>
      <c r="O29" s="21">
        <v>0.94444444444444442</v>
      </c>
      <c r="P29" s="21">
        <v>0</v>
      </c>
      <c r="Q29" s="21">
        <v>0</v>
      </c>
      <c r="R29" s="22">
        <v>8.9227058446983261</v>
      </c>
      <c r="S29" s="79">
        <v>7</v>
      </c>
    </row>
    <row r="30" spans="1:19" ht="15">
      <c r="A30" s="75">
        <v>24</v>
      </c>
      <c r="B30" s="80">
        <v>0</v>
      </c>
      <c r="C30" s="21">
        <v>0.40350877192982454</v>
      </c>
      <c r="D30" s="21">
        <v>0.46153846153846156</v>
      </c>
      <c r="E30" s="21">
        <v>0</v>
      </c>
      <c r="F30" s="21">
        <v>0</v>
      </c>
      <c r="G30" s="21">
        <v>0.54545454545454541</v>
      </c>
      <c r="H30" s="21">
        <v>1.4716981132075471</v>
      </c>
      <c r="I30" s="21">
        <v>0</v>
      </c>
      <c r="J30" s="21">
        <v>0.77551020408163263</v>
      </c>
      <c r="K30" s="21">
        <v>1.6875</v>
      </c>
      <c r="L30" s="21">
        <v>3.0526315789473686</v>
      </c>
      <c r="M30" s="21">
        <v>1.8787878787878789</v>
      </c>
      <c r="N30" s="21">
        <v>3.0909090909090908</v>
      </c>
      <c r="O30" s="21">
        <v>0</v>
      </c>
      <c r="P30" s="21">
        <v>0</v>
      </c>
      <c r="Q30" s="21">
        <v>0</v>
      </c>
      <c r="R30" s="22">
        <v>13.367538644856349</v>
      </c>
      <c r="S30" s="79">
        <v>13</v>
      </c>
    </row>
    <row r="31" spans="1:19" ht="15">
      <c r="A31" s="75">
        <v>25</v>
      </c>
      <c r="B31" s="80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0.68627450980392157</v>
      </c>
      <c r="J31" s="21">
        <v>0.77551020408163263</v>
      </c>
      <c r="K31" s="21">
        <v>3.375</v>
      </c>
      <c r="L31" s="21">
        <v>3.0526315789473686</v>
      </c>
      <c r="M31" s="21">
        <v>0</v>
      </c>
      <c r="N31" s="21">
        <v>0</v>
      </c>
      <c r="O31" s="21">
        <v>0.94444444444444442</v>
      </c>
      <c r="P31" s="21">
        <v>0</v>
      </c>
      <c r="Q31" s="21">
        <v>1.25</v>
      </c>
      <c r="R31" s="22">
        <v>10.083860737277368</v>
      </c>
      <c r="S31" s="79">
        <v>8</v>
      </c>
    </row>
    <row r="32" spans="1:19" ht="15">
      <c r="A32" s="75">
        <v>26</v>
      </c>
      <c r="B32" s="80">
        <v>0</v>
      </c>
      <c r="C32" s="21">
        <v>0</v>
      </c>
      <c r="D32" s="21">
        <v>0</v>
      </c>
      <c r="E32" s="21">
        <v>0.53488372093023251</v>
      </c>
      <c r="F32" s="21">
        <v>0</v>
      </c>
      <c r="G32" s="21">
        <v>0</v>
      </c>
      <c r="H32" s="21">
        <v>0</v>
      </c>
      <c r="I32" s="21">
        <v>0.68627450980392157</v>
      </c>
      <c r="J32" s="21">
        <v>1.5510204081632653</v>
      </c>
      <c r="K32" s="21">
        <v>0</v>
      </c>
      <c r="L32" s="21">
        <v>1.5263157894736843</v>
      </c>
      <c r="M32" s="21">
        <v>0</v>
      </c>
      <c r="N32" s="21">
        <v>1.5454545454545454</v>
      </c>
      <c r="O32" s="21">
        <v>1.8888888888888888</v>
      </c>
      <c r="P32" s="21">
        <v>1.08</v>
      </c>
      <c r="Q32" s="21">
        <v>0</v>
      </c>
      <c r="R32" s="22">
        <v>8.8128378627145381</v>
      </c>
      <c r="S32" s="79">
        <v>9</v>
      </c>
    </row>
    <row r="33" spans="1:19" ht="15">
      <c r="A33" s="75">
        <v>27</v>
      </c>
      <c r="B33" s="80">
        <v>0</v>
      </c>
      <c r="C33" s="21">
        <v>0</v>
      </c>
      <c r="D33" s="21">
        <v>0</v>
      </c>
      <c r="E33" s="21">
        <v>0.53488372093023251</v>
      </c>
      <c r="F33" s="21">
        <v>0</v>
      </c>
      <c r="G33" s="21">
        <v>0</v>
      </c>
      <c r="H33" s="21">
        <v>0</v>
      </c>
      <c r="I33" s="21">
        <v>2.7450980392156863</v>
      </c>
      <c r="J33" s="21">
        <v>0</v>
      </c>
      <c r="K33" s="21">
        <v>3.375</v>
      </c>
      <c r="L33" s="21">
        <v>1.5263157894736843</v>
      </c>
      <c r="M33" s="21">
        <v>1.8787878787878789</v>
      </c>
      <c r="N33" s="21">
        <v>0</v>
      </c>
      <c r="O33" s="21">
        <v>0.94444444444444442</v>
      </c>
      <c r="P33" s="21">
        <v>1.08</v>
      </c>
      <c r="Q33" s="21">
        <v>0</v>
      </c>
      <c r="R33" s="22">
        <v>12.084529872851927</v>
      </c>
      <c r="S33" s="79">
        <v>11</v>
      </c>
    </row>
    <row r="34" spans="1:19" ht="15">
      <c r="A34" s="75">
        <v>28</v>
      </c>
      <c r="B34" s="80">
        <v>0</v>
      </c>
      <c r="C34" s="21">
        <v>0</v>
      </c>
      <c r="D34" s="21">
        <v>0</v>
      </c>
      <c r="E34" s="21">
        <v>0</v>
      </c>
      <c r="F34" s="21">
        <v>0.6</v>
      </c>
      <c r="G34" s="21">
        <v>0</v>
      </c>
      <c r="H34" s="21">
        <v>0</v>
      </c>
      <c r="I34" s="21">
        <v>0.68627450980392157</v>
      </c>
      <c r="J34" s="21">
        <v>0</v>
      </c>
      <c r="K34" s="21">
        <v>1.6875</v>
      </c>
      <c r="L34" s="21">
        <v>3.0526315789473686</v>
      </c>
      <c r="M34" s="21">
        <v>3.7575757575757578</v>
      </c>
      <c r="N34" s="21">
        <v>3.0909090909090908</v>
      </c>
      <c r="O34" s="21">
        <v>1.8888888888888888</v>
      </c>
      <c r="P34" s="21">
        <v>0</v>
      </c>
      <c r="Q34" s="21">
        <v>0</v>
      </c>
      <c r="R34" s="22">
        <v>14.763779826125027</v>
      </c>
      <c r="S34" s="79">
        <v>11</v>
      </c>
    </row>
    <row r="35" spans="1:19" ht="15">
      <c r="A35" s="75">
        <v>29</v>
      </c>
      <c r="B35" s="80">
        <v>0</v>
      </c>
      <c r="C35" s="21">
        <v>0</v>
      </c>
      <c r="D35" s="21">
        <v>0</v>
      </c>
      <c r="E35" s="21">
        <v>0.53488372093023251</v>
      </c>
      <c r="F35" s="21">
        <v>0.6</v>
      </c>
      <c r="G35" s="21">
        <v>0.54545454545454541</v>
      </c>
      <c r="H35" s="21">
        <v>0</v>
      </c>
      <c r="I35" s="21">
        <v>0.68627450980392157</v>
      </c>
      <c r="J35" s="21">
        <v>0</v>
      </c>
      <c r="K35" s="21">
        <v>1.6875</v>
      </c>
      <c r="L35" s="21">
        <v>3.0526315789473686</v>
      </c>
      <c r="M35" s="21">
        <v>0</v>
      </c>
      <c r="N35" s="21">
        <v>3.0909090909090908</v>
      </c>
      <c r="O35" s="21">
        <v>0</v>
      </c>
      <c r="P35" s="21">
        <v>2.16</v>
      </c>
      <c r="Q35" s="21">
        <v>0</v>
      </c>
      <c r="R35" s="22">
        <v>12.357653446045159</v>
      </c>
      <c r="S35" s="79">
        <v>11</v>
      </c>
    </row>
    <row r="36" spans="1:19" ht="15">
      <c r="A36" s="75">
        <v>30</v>
      </c>
      <c r="B36" s="80">
        <v>0</v>
      </c>
      <c r="C36" s="21">
        <v>0.40350877192982454</v>
      </c>
      <c r="D36" s="21">
        <v>0</v>
      </c>
      <c r="E36" s="21">
        <v>0</v>
      </c>
      <c r="F36" s="21">
        <v>0</v>
      </c>
      <c r="G36" s="21">
        <v>0</v>
      </c>
      <c r="H36" s="21">
        <v>0.49056603773584906</v>
      </c>
      <c r="I36" s="21">
        <v>0</v>
      </c>
      <c r="J36" s="21">
        <v>0</v>
      </c>
      <c r="K36" s="21">
        <v>1.6875</v>
      </c>
      <c r="L36" s="21">
        <v>1.5263157894736843</v>
      </c>
      <c r="M36" s="21">
        <v>1.8787878787878789</v>
      </c>
      <c r="N36" s="21">
        <v>1.5454545454545454</v>
      </c>
      <c r="O36" s="21">
        <v>0.94444444444444442</v>
      </c>
      <c r="P36" s="21">
        <v>0</v>
      </c>
      <c r="Q36" s="21">
        <v>0</v>
      </c>
      <c r="R36" s="22">
        <v>8.4765774678262265</v>
      </c>
      <c r="S36" s="79">
        <v>7</v>
      </c>
    </row>
    <row r="37" spans="1:19" ht="15">
      <c r="A37" s="75">
        <v>31</v>
      </c>
      <c r="B37" s="80">
        <v>0</v>
      </c>
      <c r="C37" s="21">
        <v>0.40350877192982454</v>
      </c>
      <c r="D37" s="21">
        <v>0</v>
      </c>
      <c r="E37" s="21">
        <v>0.53488372093023251</v>
      </c>
      <c r="F37" s="21">
        <v>0</v>
      </c>
      <c r="G37" s="21">
        <v>0</v>
      </c>
      <c r="H37" s="21">
        <v>0</v>
      </c>
      <c r="I37" s="21">
        <v>0.68627450980392157</v>
      </c>
      <c r="J37" s="21">
        <v>0.77551020408163263</v>
      </c>
      <c r="K37" s="21">
        <v>0</v>
      </c>
      <c r="L37" s="21">
        <v>0</v>
      </c>
      <c r="M37" s="21">
        <v>0</v>
      </c>
      <c r="N37" s="21">
        <v>1.5454545454545454</v>
      </c>
      <c r="O37" s="21">
        <v>1.8888888888888888</v>
      </c>
      <c r="P37" s="21">
        <v>2.16</v>
      </c>
      <c r="Q37" s="21">
        <v>0</v>
      </c>
      <c r="R37" s="22">
        <v>7.9945206410890455</v>
      </c>
      <c r="S37" s="79">
        <v>9</v>
      </c>
    </row>
    <row r="38" spans="1:19" ht="15">
      <c r="A38" s="75">
        <v>32</v>
      </c>
      <c r="B38" s="80">
        <v>0</v>
      </c>
      <c r="C38" s="21">
        <v>0</v>
      </c>
      <c r="D38" s="21">
        <v>0</v>
      </c>
      <c r="E38" s="21">
        <v>0.53488372093023251</v>
      </c>
      <c r="F38" s="21">
        <v>0</v>
      </c>
      <c r="G38" s="21">
        <v>0</v>
      </c>
      <c r="H38" s="21">
        <v>0</v>
      </c>
      <c r="I38" s="21">
        <v>0</v>
      </c>
      <c r="J38" s="21">
        <v>0.77551020408163263</v>
      </c>
      <c r="K38" s="21">
        <v>1.6875</v>
      </c>
      <c r="L38" s="21">
        <v>3.0526315789473686</v>
      </c>
      <c r="M38" s="21">
        <v>1.8787878787878789</v>
      </c>
      <c r="N38" s="21">
        <v>0</v>
      </c>
      <c r="O38" s="21">
        <v>0.94444444444444442</v>
      </c>
      <c r="P38" s="21">
        <v>2.16</v>
      </c>
      <c r="Q38" s="21">
        <v>1.25</v>
      </c>
      <c r="R38" s="22">
        <v>12.283757827191558</v>
      </c>
      <c r="S38" s="79">
        <v>10</v>
      </c>
    </row>
    <row r="39" spans="1:19" ht="15">
      <c r="A39" s="75">
        <v>33</v>
      </c>
      <c r="B39" s="80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0.49056603773584906</v>
      </c>
      <c r="I39" s="21">
        <v>0</v>
      </c>
      <c r="J39" s="21">
        <v>1.5510204081632653</v>
      </c>
      <c r="K39" s="21">
        <v>0</v>
      </c>
      <c r="L39" s="21">
        <v>1.5263157894736843</v>
      </c>
      <c r="M39" s="21">
        <v>0</v>
      </c>
      <c r="N39" s="21">
        <v>1.5454545454545454</v>
      </c>
      <c r="O39" s="21">
        <v>1.8888888888888888</v>
      </c>
      <c r="P39" s="21">
        <v>0</v>
      </c>
      <c r="Q39" s="21">
        <v>0</v>
      </c>
      <c r="R39" s="22">
        <v>7.002245669716233</v>
      </c>
      <c r="S39" s="79">
        <v>7</v>
      </c>
    </row>
    <row r="40" spans="1:19" ht="15">
      <c r="A40" s="75">
        <v>34</v>
      </c>
      <c r="B40" s="80">
        <v>0</v>
      </c>
      <c r="C40" s="21">
        <v>0</v>
      </c>
      <c r="D40" s="21">
        <v>0</v>
      </c>
      <c r="E40" s="21">
        <v>0.53488372093023251</v>
      </c>
      <c r="F40" s="21">
        <v>0</v>
      </c>
      <c r="G40" s="21">
        <v>0</v>
      </c>
      <c r="H40" s="21">
        <v>0</v>
      </c>
      <c r="I40" s="21">
        <v>0.68627450980392157</v>
      </c>
      <c r="J40" s="21">
        <v>1.5510204081632653</v>
      </c>
      <c r="K40" s="21">
        <v>0</v>
      </c>
      <c r="L40" s="21">
        <v>0</v>
      </c>
      <c r="M40" s="21">
        <v>0</v>
      </c>
      <c r="N40" s="21">
        <v>0</v>
      </c>
      <c r="O40" s="21">
        <v>0.94444444444444442</v>
      </c>
      <c r="P40" s="21">
        <v>0</v>
      </c>
      <c r="Q40" s="21">
        <v>0</v>
      </c>
      <c r="R40" s="22">
        <v>3.7166230833418634</v>
      </c>
      <c r="S40" s="79">
        <v>5</v>
      </c>
    </row>
    <row r="41" spans="1:19" ht="15">
      <c r="A41" s="75">
        <v>35</v>
      </c>
      <c r="B41" s="80">
        <v>0</v>
      </c>
      <c r="C41" s="21">
        <v>0</v>
      </c>
      <c r="D41" s="21">
        <v>0</v>
      </c>
      <c r="E41" s="21">
        <v>0</v>
      </c>
      <c r="F41" s="21">
        <v>0.6</v>
      </c>
      <c r="G41" s="21">
        <v>0</v>
      </c>
      <c r="H41" s="21">
        <v>0</v>
      </c>
      <c r="I41" s="21">
        <v>0</v>
      </c>
      <c r="J41" s="21">
        <v>1.5510204081632653</v>
      </c>
      <c r="K41" s="21">
        <v>0</v>
      </c>
      <c r="L41" s="21">
        <v>1.5263157894736843</v>
      </c>
      <c r="M41" s="21">
        <v>0</v>
      </c>
      <c r="N41" s="21">
        <v>1.5454545454545454</v>
      </c>
      <c r="O41" s="21">
        <v>0</v>
      </c>
      <c r="P41" s="21">
        <v>1.08</v>
      </c>
      <c r="Q41" s="21">
        <v>0</v>
      </c>
      <c r="R41" s="22">
        <v>6.3027907430914958</v>
      </c>
      <c r="S41" s="79">
        <v>6</v>
      </c>
    </row>
    <row r="42" spans="1:19" ht="15">
      <c r="A42" s="75">
        <v>36</v>
      </c>
      <c r="B42" s="80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1.6875</v>
      </c>
      <c r="L42" s="21">
        <v>1.5263157894736843</v>
      </c>
      <c r="M42" s="21">
        <v>1.8787878787878789</v>
      </c>
      <c r="N42" s="21">
        <v>0</v>
      </c>
      <c r="O42" s="21">
        <v>0</v>
      </c>
      <c r="P42" s="21">
        <v>2.16</v>
      </c>
      <c r="Q42" s="21">
        <v>0</v>
      </c>
      <c r="R42" s="22">
        <v>7.2526036682615631</v>
      </c>
      <c r="S42" s="79">
        <v>5</v>
      </c>
    </row>
    <row r="43" spans="1:19" ht="15">
      <c r="A43" s="75">
        <v>37</v>
      </c>
      <c r="B43" s="80">
        <v>0</v>
      </c>
      <c r="C43" s="21">
        <v>0</v>
      </c>
      <c r="D43" s="21">
        <v>0</v>
      </c>
      <c r="E43" s="21">
        <v>0.53488372093023251</v>
      </c>
      <c r="F43" s="21">
        <v>0</v>
      </c>
      <c r="G43" s="21">
        <v>0</v>
      </c>
      <c r="H43" s="21">
        <v>0</v>
      </c>
      <c r="I43" s="21">
        <v>1.3725490196078431</v>
      </c>
      <c r="J43" s="21">
        <v>0.77551020408163263</v>
      </c>
      <c r="K43" s="21">
        <v>1.6875</v>
      </c>
      <c r="L43" s="21">
        <v>0</v>
      </c>
      <c r="M43" s="21">
        <v>1.8787878787878789</v>
      </c>
      <c r="N43" s="21">
        <v>0</v>
      </c>
      <c r="O43" s="21">
        <v>3.7777777777777777</v>
      </c>
      <c r="P43" s="21">
        <v>0</v>
      </c>
      <c r="Q43" s="21">
        <v>0</v>
      </c>
      <c r="R43" s="22">
        <v>10.027008601185365</v>
      </c>
      <c r="S43" s="79">
        <v>10</v>
      </c>
    </row>
    <row r="44" spans="1:19" ht="15">
      <c r="A44" s="75">
        <v>38</v>
      </c>
      <c r="B44" s="80">
        <v>0</v>
      </c>
      <c r="C44" s="21">
        <v>0</v>
      </c>
      <c r="D44" s="21">
        <v>0</v>
      </c>
      <c r="E44" s="21">
        <v>0</v>
      </c>
      <c r="F44" s="21">
        <v>0</v>
      </c>
      <c r="G44" s="21">
        <v>0.54545454545454541</v>
      </c>
      <c r="H44" s="21">
        <v>0</v>
      </c>
      <c r="I44" s="21">
        <v>0</v>
      </c>
      <c r="J44" s="21">
        <v>0</v>
      </c>
      <c r="K44" s="21">
        <v>0</v>
      </c>
      <c r="L44" s="21">
        <v>1.5263157894736843</v>
      </c>
      <c r="M44" s="21">
        <v>0</v>
      </c>
      <c r="N44" s="21">
        <v>1.5454545454545454</v>
      </c>
      <c r="O44" s="21">
        <v>0.94444444444444442</v>
      </c>
      <c r="P44" s="21">
        <v>1.08</v>
      </c>
      <c r="Q44" s="21">
        <v>1.25</v>
      </c>
      <c r="R44" s="22">
        <v>6.8916693248272196</v>
      </c>
      <c r="S44" s="79">
        <v>6</v>
      </c>
    </row>
    <row r="45" spans="1:19" ht="15">
      <c r="A45" s="75">
        <v>39</v>
      </c>
      <c r="B45" s="80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0.77551020408163263</v>
      </c>
      <c r="K45" s="21">
        <v>0</v>
      </c>
      <c r="L45" s="21">
        <v>0</v>
      </c>
      <c r="M45" s="21">
        <v>1.8787878787878789</v>
      </c>
      <c r="N45" s="21">
        <v>0</v>
      </c>
      <c r="O45" s="21">
        <v>1.8888888888888888</v>
      </c>
      <c r="P45" s="21">
        <v>0</v>
      </c>
      <c r="Q45" s="21">
        <v>0</v>
      </c>
      <c r="R45" s="22">
        <v>4.5431869717584004</v>
      </c>
      <c r="S45" s="79">
        <v>4</v>
      </c>
    </row>
    <row r="46" spans="1:19" ht="15">
      <c r="A46" s="75">
        <v>40</v>
      </c>
      <c r="B46" s="80">
        <v>0</v>
      </c>
      <c r="C46" s="21">
        <v>0</v>
      </c>
      <c r="D46" s="21">
        <v>0</v>
      </c>
      <c r="E46" s="21">
        <v>0</v>
      </c>
      <c r="F46" s="21">
        <v>0.6</v>
      </c>
      <c r="G46" s="21">
        <v>0</v>
      </c>
      <c r="H46" s="21">
        <v>0</v>
      </c>
      <c r="I46" s="21">
        <v>0</v>
      </c>
      <c r="J46" s="21">
        <v>0</v>
      </c>
      <c r="K46" s="21">
        <v>1.6875</v>
      </c>
      <c r="L46" s="21">
        <v>3.0526315789473686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2">
        <v>5.3401315789473687</v>
      </c>
      <c r="S46" s="79">
        <v>4</v>
      </c>
    </row>
    <row r="47" spans="1:19" ht="87" thickBot="1">
      <c r="A47" s="66" t="s">
        <v>31</v>
      </c>
      <c r="B47" s="81">
        <v>8</v>
      </c>
      <c r="C47" s="82">
        <v>23</v>
      </c>
      <c r="D47" s="82">
        <v>24</v>
      </c>
      <c r="E47" s="82">
        <v>23</v>
      </c>
      <c r="F47" s="82">
        <v>24</v>
      </c>
      <c r="G47" s="82">
        <v>24</v>
      </c>
      <c r="H47" s="82">
        <v>26</v>
      </c>
      <c r="I47" s="82">
        <v>35</v>
      </c>
      <c r="J47" s="82">
        <v>38</v>
      </c>
      <c r="K47" s="82">
        <v>54</v>
      </c>
      <c r="L47" s="82">
        <v>58</v>
      </c>
      <c r="M47" s="82">
        <v>62</v>
      </c>
      <c r="N47" s="82">
        <v>51</v>
      </c>
      <c r="O47" s="82">
        <v>34</v>
      </c>
      <c r="P47" s="82">
        <v>27</v>
      </c>
      <c r="Q47" s="82">
        <v>10</v>
      </c>
      <c r="R47" s="83">
        <v>521</v>
      </c>
      <c r="S47" s="79">
        <v>612</v>
      </c>
    </row>
    <row r="48" spans="1:19" ht="30" thickBot="1">
      <c r="A48" s="68" t="s">
        <v>30</v>
      </c>
      <c r="B48" s="84">
        <v>18</v>
      </c>
      <c r="C48" s="84">
        <v>57</v>
      </c>
      <c r="D48" s="84">
        <v>52</v>
      </c>
      <c r="E48" s="84">
        <v>43</v>
      </c>
      <c r="F48" s="84">
        <v>40</v>
      </c>
      <c r="G48" s="84">
        <v>44</v>
      </c>
      <c r="H48" s="84">
        <v>53</v>
      </c>
      <c r="I48" s="84">
        <v>51</v>
      </c>
      <c r="J48" s="84">
        <v>49</v>
      </c>
      <c r="K48" s="84">
        <v>32</v>
      </c>
      <c r="L48" s="84">
        <v>38</v>
      </c>
      <c r="M48" s="84">
        <v>33</v>
      </c>
      <c r="N48" s="84">
        <v>33</v>
      </c>
      <c r="O48" s="84">
        <v>36</v>
      </c>
      <c r="P48" s="84">
        <v>25</v>
      </c>
      <c r="Q48" s="84">
        <v>8</v>
      </c>
      <c r="R48" s="84">
        <v>612</v>
      </c>
      <c r="S48" s="85"/>
    </row>
  </sheetData>
  <mergeCells count="3">
    <mergeCell ref="A1:S1"/>
    <mergeCell ref="A2:S2"/>
    <mergeCell ref="A4:S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8"/>
  <sheetViews>
    <sheetView zoomScale="75" workbookViewId="0">
      <selection activeCell="A5" sqref="A5"/>
    </sheetView>
  </sheetViews>
  <sheetFormatPr baseColWidth="10" defaultRowHeight="12.75"/>
  <cols>
    <col min="1" max="1" width="12.42578125" customWidth="1"/>
    <col min="2" max="17" width="7.42578125" customWidth="1"/>
    <col min="18" max="18" width="10.140625" customWidth="1"/>
  </cols>
  <sheetData>
    <row r="1" spans="1:18" ht="24" customHeight="1">
      <c r="A1" s="186" t="s">
        <v>26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8">
      <c r="A2" s="191" t="s">
        <v>27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18" ht="13.5" thickBot="1"/>
    <row r="4" spans="1:18" ht="43.5" customHeight="1" thickBot="1">
      <c r="A4" s="192" t="s">
        <v>33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4"/>
    </row>
    <row r="5" spans="1:18" ht="30.75" thickBot="1">
      <c r="A5" s="86" t="s">
        <v>95</v>
      </c>
      <c r="B5" s="87" t="s">
        <v>0</v>
      </c>
      <c r="C5" s="87" t="s">
        <v>1</v>
      </c>
      <c r="D5" s="87" t="s">
        <v>2</v>
      </c>
      <c r="E5" s="87" t="s">
        <v>3</v>
      </c>
      <c r="F5" s="87" t="s">
        <v>5</v>
      </c>
      <c r="G5" s="87" t="s">
        <v>16</v>
      </c>
      <c r="H5" s="87" t="s">
        <v>7</v>
      </c>
      <c r="I5" s="87" t="s">
        <v>8</v>
      </c>
      <c r="J5" s="87" t="s">
        <v>9</v>
      </c>
      <c r="K5" s="87" t="s">
        <v>10</v>
      </c>
      <c r="L5" s="87" t="s">
        <v>11</v>
      </c>
      <c r="M5" s="87" t="s">
        <v>12</v>
      </c>
      <c r="N5" s="87" t="s">
        <v>14</v>
      </c>
      <c r="O5" s="87" t="s">
        <v>13</v>
      </c>
      <c r="P5" s="87" t="s">
        <v>15</v>
      </c>
      <c r="Q5" s="88" t="s">
        <v>4</v>
      </c>
      <c r="R5" s="89" t="s">
        <v>30</v>
      </c>
    </row>
    <row r="6" spans="1:18" ht="15.75">
      <c r="A6" s="90">
        <v>0</v>
      </c>
      <c r="B6" s="91">
        <v>5.207775428705661</v>
      </c>
      <c r="C6" s="92">
        <v>8.942425478777988</v>
      </c>
      <c r="D6" s="92">
        <v>9.4846581217592583</v>
      </c>
      <c r="E6" s="92">
        <v>6.2186322272267667</v>
      </c>
      <c r="F6" s="92">
        <v>5.1971458773784356</v>
      </c>
      <c r="G6" s="92">
        <v>4.9090909090909092</v>
      </c>
      <c r="H6" s="92">
        <v>5.5813671912580105</v>
      </c>
      <c r="I6" s="92">
        <v>5.3860178705347215</v>
      </c>
      <c r="J6" s="92">
        <v>3.4968135245641601</v>
      </c>
      <c r="K6" s="92">
        <v>0</v>
      </c>
      <c r="L6" s="92">
        <v>1.5263157894736843</v>
      </c>
      <c r="M6" s="92">
        <v>3.7575757575757578</v>
      </c>
      <c r="N6" s="92">
        <v>4.6363636363636367</v>
      </c>
      <c r="O6" s="92">
        <v>0.94444444444444442</v>
      </c>
      <c r="P6" s="92">
        <v>0</v>
      </c>
      <c r="Q6" s="93">
        <v>65.288626257153439</v>
      </c>
      <c r="R6" s="94">
        <v>110</v>
      </c>
    </row>
    <row r="7" spans="1:18" ht="15.75">
      <c r="A7" s="90">
        <v>1</v>
      </c>
      <c r="B7" s="95">
        <v>4.731941508104299</v>
      </c>
      <c r="C7" s="96">
        <v>16.111346018322763</v>
      </c>
      <c r="D7" s="96">
        <v>10.303910259561963</v>
      </c>
      <c r="E7" s="96">
        <v>3.120967000643442</v>
      </c>
      <c r="F7" s="96">
        <v>2.4</v>
      </c>
      <c r="G7" s="96">
        <v>4.7466525722339679</v>
      </c>
      <c r="H7" s="96">
        <v>4.6002351157863126</v>
      </c>
      <c r="I7" s="96">
        <v>2.7450980392156863</v>
      </c>
      <c r="J7" s="96">
        <v>3.6871822724861616</v>
      </c>
      <c r="K7" s="96">
        <v>1.6875</v>
      </c>
      <c r="L7" s="96">
        <v>3.0526315789473686</v>
      </c>
      <c r="M7" s="96">
        <v>0</v>
      </c>
      <c r="N7" s="96">
        <v>1.5454545454545454</v>
      </c>
      <c r="O7" s="96">
        <v>0</v>
      </c>
      <c r="P7" s="96">
        <v>0</v>
      </c>
      <c r="Q7" s="97">
        <v>58.73291891075651</v>
      </c>
      <c r="R7" s="94">
        <v>107.8</v>
      </c>
    </row>
    <row r="8" spans="1:18" ht="15.75">
      <c r="A8" s="90">
        <v>2</v>
      </c>
      <c r="B8" s="95">
        <v>0.41305496828752641</v>
      </c>
      <c r="C8" s="96">
        <v>4.7575361942559002</v>
      </c>
      <c r="D8" s="96">
        <v>5.1519551297809816</v>
      </c>
      <c r="E8" s="96">
        <v>4.0790973435058371</v>
      </c>
      <c r="F8" s="96">
        <v>4.7957188160676534</v>
      </c>
      <c r="G8" s="96">
        <v>2.100599013389711</v>
      </c>
      <c r="H8" s="96">
        <v>4.294809854214134</v>
      </c>
      <c r="I8" s="96">
        <v>1.3725490196078431</v>
      </c>
      <c r="J8" s="96">
        <v>1.5510204081632653</v>
      </c>
      <c r="K8" s="96">
        <v>3.375</v>
      </c>
      <c r="L8" s="96">
        <v>4.4688200416474597</v>
      </c>
      <c r="M8" s="96">
        <v>0</v>
      </c>
      <c r="N8" s="96">
        <v>0</v>
      </c>
      <c r="O8" s="96">
        <v>0</v>
      </c>
      <c r="P8" s="96">
        <v>1.08</v>
      </c>
      <c r="Q8" s="97">
        <v>37.440160788920302</v>
      </c>
      <c r="R8" s="94">
        <v>58.2</v>
      </c>
    </row>
    <row r="9" spans="1:18" ht="15.75">
      <c r="A9" s="90">
        <v>3</v>
      </c>
      <c r="B9" s="95">
        <v>0.44444444444444442</v>
      </c>
      <c r="C9" s="96">
        <v>2.8994621861206928</v>
      </c>
      <c r="D9" s="96">
        <v>2.48654914582443</v>
      </c>
      <c r="E9" s="96">
        <v>4.7256181634341399</v>
      </c>
      <c r="F9" s="96">
        <v>2.5985729386892178</v>
      </c>
      <c r="G9" s="96">
        <v>1.0909090909090908</v>
      </c>
      <c r="H9" s="96">
        <v>2.6379709648429159</v>
      </c>
      <c r="I9" s="96">
        <v>1.9546453215151141</v>
      </c>
      <c r="J9" s="96">
        <v>2.911672068404529</v>
      </c>
      <c r="K9" s="96">
        <v>0</v>
      </c>
      <c r="L9" s="96">
        <v>1.5263157894736843</v>
      </c>
      <c r="M9" s="96">
        <v>0</v>
      </c>
      <c r="N9" s="96">
        <v>0</v>
      </c>
      <c r="O9" s="96">
        <v>0</v>
      </c>
      <c r="P9" s="96">
        <v>2.33</v>
      </c>
      <c r="Q9" s="97">
        <v>25.606160113658262</v>
      </c>
      <c r="R9" s="98">
        <v>41.6</v>
      </c>
    </row>
    <row r="10" spans="1:18" ht="15.75">
      <c r="A10" s="90">
        <v>4</v>
      </c>
      <c r="B10" s="95">
        <v>0.44444444444444442</v>
      </c>
      <c r="C10" s="96">
        <v>1.3699961673033889</v>
      </c>
      <c r="D10" s="96">
        <v>1.1019337612090452</v>
      </c>
      <c r="E10" s="96">
        <v>3.9674602445077674</v>
      </c>
      <c r="F10" s="96">
        <v>2.1971458773784356</v>
      </c>
      <c r="G10" s="96">
        <v>4.1199788583509509</v>
      </c>
      <c r="H10" s="96">
        <v>0.98113207547169812</v>
      </c>
      <c r="I10" s="96">
        <v>1.3725490196078431</v>
      </c>
      <c r="J10" s="96">
        <v>2.3265306122448979</v>
      </c>
      <c r="K10" s="96">
        <v>3.375</v>
      </c>
      <c r="L10" s="96">
        <v>0</v>
      </c>
      <c r="M10" s="96">
        <v>1.8787878787878789</v>
      </c>
      <c r="N10" s="96">
        <v>0</v>
      </c>
      <c r="O10" s="96">
        <v>0</v>
      </c>
      <c r="P10" s="96">
        <v>1.08</v>
      </c>
      <c r="Q10" s="97">
        <v>24.214958939306349</v>
      </c>
      <c r="R10" s="94">
        <v>33.799999999999997</v>
      </c>
    </row>
    <row r="11" spans="1:18" ht="15.75">
      <c r="A11" s="90">
        <v>5</v>
      </c>
      <c r="B11" s="95">
        <v>0</v>
      </c>
      <c r="C11" s="96">
        <v>1.1259572468874794</v>
      </c>
      <c r="D11" s="96">
        <v>1.2807905993411672</v>
      </c>
      <c r="E11" s="96">
        <v>0.53488372093023251</v>
      </c>
      <c r="F11" s="96">
        <v>2.5985729386892178</v>
      </c>
      <c r="G11" s="96">
        <v>4.1199788583509509</v>
      </c>
      <c r="H11" s="96">
        <v>1.4716981132075471</v>
      </c>
      <c r="I11" s="96">
        <v>3.327194341122957</v>
      </c>
      <c r="J11" s="96">
        <v>2.3265306122448979</v>
      </c>
      <c r="K11" s="96">
        <v>1.6875</v>
      </c>
      <c r="L11" s="96">
        <v>0</v>
      </c>
      <c r="M11" s="96">
        <v>0</v>
      </c>
      <c r="N11" s="96">
        <v>1.5454545454545454</v>
      </c>
      <c r="O11" s="96">
        <v>0</v>
      </c>
      <c r="P11" s="96">
        <v>0</v>
      </c>
      <c r="Q11" s="97">
        <v>20.018560976228997</v>
      </c>
      <c r="R11" s="94">
        <v>29</v>
      </c>
    </row>
    <row r="12" spans="1:18" ht="15.75">
      <c r="A12" s="90">
        <v>6</v>
      </c>
      <c r="B12" s="95">
        <v>0.41305496828752641</v>
      </c>
      <c r="C12" s="96">
        <v>2.3364835626769533</v>
      </c>
      <c r="D12" s="96">
        <v>1.1019337612090452</v>
      </c>
      <c r="E12" s="96">
        <v>3.9674602445077674</v>
      </c>
      <c r="F12" s="96">
        <v>2.7971458773784352</v>
      </c>
      <c r="G12" s="96">
        <v>0.54545454545454541</v>
      </c>
      <c r="H12" s="96">
        <v>2.147404927107067</v>
      </c>
      <c r="I12" s="96">
        <v>1.3725490196078431</v>
      </c>
      <c r="J12" s="96">
        <v>2.1361618643228963</v>
      </c>
      <c r="K12" s="96">
        <v>0</v>
      </c>
      <c r="L12" s="96">
        <v>1.4161884627000907</v>
      </c>
      <c r="M12" s="96">
        <v>1.8787878787878789</v>
      </c>
      <c r="N12" s="96">
        <v>1.5454545454545454</v>
      </c>
      <c r="O12" s="96">
        <v>1.8888888888888888</v>
      </c>
      <c r="P12" s="96">
        <v>0</v>
      </c>
      <c r="Q12" s="97">
        <v>23.546968546383486</v>
      </c>
      <c r="R12" s="94">
        <v>35.4</v>
      </c>
    </row>
    <row r="13" spans="1:18" ht="15.75">
      <c r="A13" s="90">
        <v>7</v>
      </c>
      <c r="B13" s="95">
        <v>0.82610993657505283</v>
      </c>
      <c r="C13" s="96">
        <v>1.9329747907471284</v>
      </c>
      <c r="D13" s="96">
        <v>1.2807905993411672</v>
      </c>
      <c r="E13" s="96">
        <v>1.181404540858535</v>
      </c>
      <c r="F13" s="96">
        <v>2.1971458773784356</v>
      </c>
      <c r="G13" s="96">
        <v>2.100599013389711</v>
      </c>
      <c r="H13" s="96">
        <v>2.147404927107067</v>
      </c>
      <c r="I13" s="96">
        <v>0</v>
      </c>
      <c r="J13" s="96">
        <v>4.8574651848054238</v>
      </c>
      <c r="K13" s="96">
        <v>1.6875</v>
      </c>
      <c r="L13" s="96">
        <v>0</v>
      </c>
      <c r="M13" s="96">
        <v>1.8787878787878789</v>
      </c>
      <c r="N13" s="96">
        <v>1.2436063561344883</v>
      </c>
      <c r="O13" s="96">
        <v>0</v>
      </c>
      <c r="P13" s="96">
        <v>3.41</v>
      </c>
      <c r="Q13" s="97">
        <v>24.743789105124886</v>
      </c>
      <c r="R13" s="94">
        <v>32</v>
      </c>
    </row>
    <row r="14" spans="1:18" ht="15.75">
      <c r="A14" s="90">
        <v>8</v>
      </c>
      <c r="B14" s="95">
        <v>0</v>
      </c>
      <c r="C14" s="96">
        <v>0</v>
      </c>
      <c r="D14" s="96">
        <v>1.5634722227475066</v>
      </c>
      <c r="E14" s="96">
        <v>2.2511719827189998</v>
      </c>
      <c r="F14" s="96">
        <v>3.5957188160676532</v>
      </c>
      <c r="G14" s="96">
        <v>5.1296687808315715</v>
      </c>
      <c r="H14" s="96">
        <v>0.98113207547169812</v>
      </c>
      <c r="I14" s="96">
        <v>2.7450980392156863</v>
      </c>
      <c r="J14" s="96">
        <v>3.4968135245641601</v>
      </c>
      <c r="K14" s="96">
        <v>0</v>
      </c>
      <c r="L14" s="96">
        <v>2.9425042521737748</v>
      </c>
      <c r="M14" s="96">
        <v>1.8787878787878789</v>
      </c>
      <c r="N14" s="96">
        <v>1.5454545454545454</v>
      </c>
      <c r="O14" s="96">
        <v>0</v>
      </c>
      <c r="P14" s="96">
        <v>0</v>
      </c>
      <c r="Q14" s="97">
        <v>26.129822118033477</v>
      </c>
      <c r="R14" s="94">
        <v>33.4</v>
      </c>
    </row>
    <row r="15" spans="1:18" ht="15.75">
      <c r="A15" s="90">
        <v>9</v>
      </c>
      <c r="B15" s="95">
        <v>0</v>
      </c>
      <c r="C15" s="96">
        <v>1.6889358703312194</v>
      </c>
      <c r="D15" s="96">
        <v>0</v>
      </c>
      <c r="E15" s="96">
        <v>0.64652081992830235</v>
      </c>
      <c r="F15" s="96">
        <v>3.5957188160676532</v>
      </c>
      <c r="G15" s="96">
        <v>1.0909090909090908</v>
      </c>
      <c r="H15" s="96">
        <v>2.8231117410065867</v>
      </c>
      <c r="I15" s="96">
        <v>0.68627450980392157</v>
      </c>
      <c r="J15" s="96">
        <v>5.0478339327274249</v>
      </c>
      <c r="K15" s="96">
        <v>1.6875</v>
      </c>
      <c r="L15" s="96">
        <v>1.5263157894736843</v>
      </c>
      <c r="M15" s="96">
        <v>1.8787878787878789</v>
      </c>
      <c r="N15" s="96">
        <v>1.5454545454545454</v>
      </c>
      <c r="O15" s="96">
        <v>0.94444444444444442</v>
      </c>
      <c r="P15" s="96">
        <v>2.33</v>
      </c>
      <c r="Q15" s="97">
        <v>25.491807438934757</v>
      </c>
      <c r="R15" s="94">
        <v>30.4</v>
      </c>
    </row>
    <row r="16" spans="1:18" ht="15.75">
      <c r="A16" s="90">
        <v>10</v>
      </c>
      <c r="B16" s="95">
        <v>0</v>
      </c>
      <c r="C16" s="96">
        <v>0.56297862344373972</v>
      </c>
      <c r="D16" s="96">
        <v>2.3827243605502124</v>
      </c>
      <c r="E16" s="96">
        <v>3.120967000643442</v>
      </c>
      <c r="F16" s="96">
        <v>1.5971458773784355</v>
      </c>
      <c r="G16" s="96">
        <v>2.100599013389711</v>
      </c>
      <c r="H16" s="96">
        <v>2.3325457032707377</v>
      </c>
      <c r="I16" s="96">
        <v>3.9092906430302281</v>
      </c>
      <c r="J16" s="96">
        <v>0</v>
      </c>
      <c r="K16" s="96">
        <v>1.7210623678646935</v>
      </c>
      <c r="L16" s="96">
        <v>1.5263157894736843</v>
      </c>
      <c r="M16" s="96">
        <v>5.2376893939393945</v>
      </c>
      <c r="N16" s="96">
        <v>4.0326672577235225</v>
      </c>
      <c r="O16" s="96">
        <v>0.51834348961571941</v>
      </c>
      <c r="P16" s="96">
        <v>0</v>
      </c>
      <c r="Q16" s="97">
        <v>29.042329520323523</v>
      </c>
      <c r="R16" s="94">
        <v>34</v>
      </c>
    </row>
    <row r="17" spans="1:18" ht="15.75">
      <c r="A17" s="90">
        <v>11</v>
      </c>
      <c r="B17" s="95">
        <v>0</v>
      </c>
      <c r="C17" s="96">
        <v>0.96648739537356421</v>
      </c>
      <c r="D17" s="96">
        <v>0</v>
      </c>
      <c r="E17" s="96">
        <v>0</v>
      </c>
      <c r="F17" s="96">
        <v>2.5985729386892178</v>
      </c>
      <c r="G17" s="96">
        <v>3.1102889358703312</v>
      </c>
      <c r="H17" s="96">
        <v>1.1662728516353689</v>
      </c>
      <c r="I17" s="96">
        <v>4.4913869449374983</v>
      </c>
      <c r="J17" s="96">
        <v>0.77551020408163263</v>
      </c>
      <c r="K17" s="96">
        <v>0</v>
      </c>
      <c r="L17" s="96">
        <v>1.5263157894736843</v>
      </c>
      <c r="M17" s="96">
        <v>0</v>
      </c>
      <c r="N17" s="96">
        <v>1.5454545454545454</v>
      </c>
      <c r="O17" s="96">
        <v>1.0366869792314388</v>
      </c>
      <c r="P17" s="96">
        <v>0</v>
      </c>
      <c r="Q17" s="97">
        <v>17.216976584747282</v>
      </c>
      <c r="R17" s="94">
        <v>23.2</v>
      </c>
    </row>
    <row r="18" spans="1:18" ht="15.75">
      <c r="A18" s="90">
        <v>12</v>
      </c>
      <c r="B18" s="95">
        <v>0.41305496828752641</v>
      </c>
      <c r="C18" s="96">
        <v>0.80701754385964908</v>
      </c>
      <c r="D18" s="96">
        <v>0.64039529967058362</v>
      </c>
      <c r="E18" s="96">
        <v>0</v>
      </c>
      <c r="F18" s="96">
        <v>0</v>
      </c>
      <c r="G18" s="96">
        <v>2.100599013389711</v>
      </c>
      <c r="H18" s="96">
        <v>4.4799506303778038</v>
      </c>
      <c r="I18" s="96">
        <v>1.9546453215151141</v>
      </c>
      <c r="J18" s="96">
        <v>1.3606516602412637</v>
      </c>
      <c r="K18" s="96">
        <v>3.4085623678646932</v>
      </c>
      <c r="L18" s="96">
        <v>2.8323769254001814</v>
      </c>
      <c r="M18" s="96">
        <v>5.2376893939393945</v>
      </c>
      <c r="N18" s="96">
        <v>2.7890609015890337</v>
      </c>
      <c r="O18" s="96">
        <v>0.94444444444444442</v>
      </c>
      <c r="P18" s="96">
        <v>1.25</v>
      </c>
      <c r="Q18" s="97">
        <v>28.218448470579396</v>
      </c>
      <c r="R18" s="94">
        <v>28.6</v>
      </c>
    </row>
    <row r="19" spans="1:18" ht="15.75">
      <c r="A19" s="90">
        <v>13</v>
      </c>
      <c r="B19" s="95">
        <v>0</v>
      </c>
      <c r="C19" s="96">
        <v>0.56297862344373972</v>
      </c>
      <c r="D19" s="96">
        <v>1.921185899011751</v>
      </c>
      <c r="E19" s="96">
        <v>1.9395624597849068</v>
      </c>
      <c r="F19" s="96">
        <v>2.1971458773784356</v>
      </c>
      <c r="G19" s="96">
        <v>1.0096899224806202</v>
      </c>
      <c r="H19" s="96">
        <v>0</v>
      </c>
      <c r="I19" s="96">
        <v>1.2683708117111925</v>
      </c>
      <c r="J19" s="96">
        <v>4.2723237286457927</v>
      </c>
      <c r="K19" s="96">
        <v>5.0960623678646932</v>
      </c>
      <c r="L19" s="96">
        <v>1.5263157894736843</v>
      </c>
      <c r="M19" s="96">
        <v>5.2376893939393945</v>
      </c>
      <c r="N19" s="96">
        <v>1.5454545454545454</v>
      </c>
      <c r="O19" s="96">
        <v>0</v>
      </c>
      <c r="P19" s="96">
        <v>1.08</v>
      </c>
      <c r="Q19" s="97">
        <v>27.656779419188759</v>
      </c>
      <c r="R19" s="94">
        <v>28</v>
      </c>
    </row>
    <row r="20" spans="1:18" ht="15.75">
      <c r="A20" s="90">
        <v>14</v>
      </c>
      <c r="B20" s="95">
        <v>0</v>
      </c>
      <c r="C20" s="96">
        <v>0</v>
      </c>
      <c r="D20" s="96">
        <v>1.2807905993411672</v>
      </c>
      <c r="E20" s="96">
        <v>0.64652081992830235</v>
      </c>
      <c r="F20" s="96">
        <v>0</v>
      </c>
      <c r="G20" s="96">
        <v>1.5551444679351656</v>
      </c>
      <c r="H20" s="96">
        <v>4.4799506303778038</v>
      </c>
      <c r="I20" s="96">
        <v>5.1776614547414201</v>
      </c>
      <c r="J20" s="96">
        <v>0</v>
      </c>
      <c r="K20" s="96">
        <v>3.4085623678646932</v>
      </c>
      <c r="L20" s="96">
        <v>1.5263157894736843</v>
      </c>
      <c r="M20" s="96">
        <v>3.3589015151515156</v>
      </c>
      <c r="N20" s="96">
        <v>5.5781218031780675</v>
      </c>
      <c r="O20" s="96">
        <v>1.4627879340601639</v>
      </c>
      <c r="P20" s="96">
        <v>1.6021526042667693</v>
      </c>
      <c r="Q20" s="97">
        <v>30.076909986318753</v>
      </c>
      <c r="R20" s="94">
        <v>29</v>
      </c>
    </row>
    <row r="21" spans="1:18" ht="15.75">
      <c r="A21" s="90">
        <v>15</v>
      </c>
      <c r="B21" s="95">
        <v>0</v>
      </c>
      <c r="C21" s="96">
        <v>0.56297862344373972</v>
      </c>
      <c r="D21" s="96">
        <v>1.7423290608796287</v>
      </c>
      <c r="E21" s="96">
        <v>1.2930416398566047</v>
      </c>
      <c r="F21" s="96">
        <v>1.3985729386892176</v>
      </c>
      <c r="G21" s="96">
        <v>2.0193798449612403</v>
      </c>
      <c r="H21" s="96">
        <v>2.8231117410065867</v>
      </c>
      <c r="I21" s="96">
        <v>2.6409198313190356</v>
      </c>
      <c r="J21" s="96">
        <v>1.3606516602412637</v>
      </c>
      <c r="K21" s="96">
        <v>6.8171247357293865</v>
      </c>
      <c r="L21" s="96">
        <v>0</v>
      </c>
      <c r="M21" s="96">
        <v>4.8390151515151523</v>
      </c>
      <c r="N21" s="96">
        <v>1.2436063561344883</v>
      </c>
      <c r="O21" s="96">
        <v>0.94444444444444442</v>
      </c>
      <c r="P21" s="96">
        <v>2.6821526042667694</v>
      </c>
      <c r="Q21" s="97">
        <v>30.367328632487556</v>
      </c>
      <c r="R21" s="94">
        <v>29.2</v>
      </c>
    </row>
    <row r="22" spans="1:18" ht="15.75">
      <c r="A22" s="90">
        <v>16</v>
      </c>
      <c r="B22" s="95">
        <v>0</v>
      </c>
      <c r="C22" s="96">
        <v>0.40350877192982454</v>
      </c>
      <c r="D22" s="96">
        <v>0.92307692307692313</v>
      </c>
      <c r="E22" s="96">
        <v>0.64652081992830235</v>
      </c>
      <c r="F22" s="96">
        <v>0.79857293868921775</v>
      </c>
      <c r="G22" s="96">
        <v>3.1102889358703312</v>
      </c>
      <c r="H22" s="96">
        <v>1.656838889371218</v>
      </c>
      <c r="I22" s="96">
        <v>0.68627450980392157</v>
      </c>
      <c r="J22" s="96">
        <v>0.77551020408163263</v>
      </c>
      <c r="K22" s="96">
        <v>5.1631871035940806</v>
      </c>
      <c r="L22" s="96">
        <v>0</v>
      </c>
      <c r="M22" s="96">
        <v>6.3191287878787881</v>
      </c>
      <c r="N22" s="96">
        <v>2.4872127122689767</v>
      </c>
      <c r="O22" s="96">
        <v>0.94444444444444442</v>
      </c>
      <c r="P22" s="96">
        <v>0</v>
      </c>
      <c r="Q22" s="97">
        <v>23.91456504093766</v>
      </c>
      <c r="R22" s="94">
        <v>24.4</v>
      </c>
    </row>
    <row r="23" spans="1:18" ht="15.75">
      <c r="A23" s="90">
        <v>17</v>
      </c>
      <c r="B23" s="95">
        <v>0.85749941273197083</v>
      </c>
      <c r="C23" s="96">
        <v>0</v>
      </c>
      <c r="D23" s="96">
        <v>1.2807905993411672</v>
      </c>
      <c r="E23" s="96">
        <v>0.64652081992830235</v>
      </c>
      <c r="F23" s="96">
        <v>3.194291754756871</v>
      </c>
      <c r="G23" s="96">
        <v>1.0096899224806202</v>
      </c>
      <c r="H23" s="96">
        <v>2.147404927107067</v>
      </c>
      <c r="I23" s="96">
        <v>1.2683708117111925</v>
      </c>
      <c r="J23" s="96">
        <v>4.2723237286457927</v>
      </c>
      <c r="K23" s="96">
        <v>1.6875</v>
      </c>
      <c r="L23" s="96">
        <v>10.463955872768603</v>
      </c>
      <c r="M23" s="96">
        <v>1.8787878787878789</v>
      </c>
      <c r="N23" s="96">
        <v>2.7890609015890337</v>
      </c>
      <c r="O23" s="96">
        <v>1.9811314236758832</v>
      </c>
      <c r="P23" s="96">
        <v>2.33</v>
      </c>
      <c r="Q23" s="97">
        <v>35.80732805352438</v>
      </c>
      <c r="R23" s="94">
        <v>41.2</v>
      </c>
    </row>
    <row r="24" spans="1:18" ht="15.75">
      <c r="A24" s="90">
        <v>18</v>
      </c>
      <c r="B24" s="95">
        <v>0</v>
      </c>
      <c r="C24" s="96">
        <v>0</v>
      </c>
      <c r="D24" s="96">
        <v>1.1019337612090452</v>
      </c>
      <c r="E24" s="96">
        <v>1.2930416398566047</v>
      </c>
      <c r="F24" s="96">
        <v>0</v>
      </c>
      <c r="G24" s="96">
        <v>2.0193798449612403</v>
      </c>
      <c r="H24" s="96">
        <v>0.98113207547169812</v>
      </c>
      <c r="I24" s="96">
        <v>1.2683708117111925</v>
      </c>
      <c r="J24" s="96">
        <v>5.0478339327274249</v>
      </c>
      <c r="K24" s="96">
        <v>1.7210623678646935</v>
      </c>
      <c r="L24" s="96">
        <v>1.4161884627000907</v>
      </c>
      <c r="M24" s="96">
        <v>3.3589015151515156</v>
      </c>
      <c r="N24" s="96">
        <v>1.2436063561344883</v>
      </c>
      <c r="O24" s="96">
        <v>0.94444444444444442</v>
      </c>
      <c r="P24" s="96">
        <v>3.7621526042667695</v>
      </c>
      <c r="Q24" s="97">
        <v>24.158047816499206</v>
      </c>
      <c r="R24" s="94">
        <v>25.6</v>
      </c>
    </row>
    <row r="25" spans="1:18" ht="15.75">
      <c r="A25" s="90">
        <v>19</v>
      </c>
      <c r="B25" s="95">
        <v>0.44444444444444442</v>
      </c>
      <c r="C25" s="96">
        <v>0</v>
      </c>
      <c r="D25" s="96">
        <v>1.1019337612090452</v>
      </c>
      <c r="E25" s="96">
        <v>1.181404540858535</v>
      </c>
      <c r="F25" s="96">
        <v>0.79857293868921775</v>
      </c>
      <c r="G25" s="96">
        <v>0.54545454545454541</v>
      </c>
      <c r="H25" s="96">
        <v>2.8231117410065867</v>
      </c>
      <c r="I25" s="96">
        <v>4.5955651528341495</v>
      </c>
      <c r="J25" s="96">
        <v>5.0478339327274249</v>
      </c>
      <c r="K25" s="96">
        <v>1.6875</v>
      </c>
      <c r="L25" s="96">
        <v>2.8323769254001814</v>
      </c>
      <c r="M25" s="96">
        <v>1.8787878787878789</v>
      </c>
      <c r="N25" s="96">
        <v>1.2436063561344883</v>
      </c>
      <c r="O25" s="96">
        <v>1.4627879340601639</v>
      </c>
      <c r="P25" s="96">
        <v>2.6821526042667694</v>
      </c>
      <c r="Q25" s="97">
        <v>28.325532755873429</v>
      </c>
      <c r="R25" s="94">
        <v>33</v>
      </c>
    </row>
    <row r="26" spans="1:18" ht="15.75">
      <c r="A26" s="90">
        <v>20</v>
      </c>
      <c r="B26" s="95">
        <v>0</v>
      </c>
      <c r="C26" s="96">
        <v>0.56297862344373972</v>
      </c>
      <c r="D26" s="96">
        <v>0</v>
      </c>
      <c r="E26" s="96">
        <v>1.181404540858535</v>
      </c>
      <c r="F26" s="96">
        <v>1.9985729386892177</v>
      </c>
      <c r="G26" s="96">
        <v>0.54545454545454541</v>
      </c>
      <c r="H26" s="96">
        <v>0.49056603773584906</v>
      </c>
      <c r="I26" s="96">
        <v>1.2683708117111925</v>
      </c>
      <c r="J26" s="96">
        <v>1.5510204081632653</v>
      </c>
      <c r="K26" s="96">
        <v>3.4421247357293869</v>
      </c>
      <c r="L26" s="96">
        <v>7.3011969670476411</v>
      </c>
      <c r="M26" s="96">
        <v>4.8390151515151523</v>
      </c>
      <c r="N26" s="96">
        <v>4.0326672577235225</v>
      </c>
      <c r="O26" s="96">
        <v>1.0366869792314388</v>
      </c>
      <c r="P26" s="96">
        <v>0</v>
      </c>
      <c r="Q26" s="97">
        <v>28.250058997303483</v>
      </c>
      <c r="R26" s="94">
        <v>26.6</v>
      </c>
    </row>
    <row r="27" spans="1:18" ht="15.75">
      <c r="A27" s="90">
        <v>21</v>
      </c>
      <c r="B27" s="95">
        <v>0</v>
      </c>
      <c r="C27" s="96">
        <v>0</v>
      </c>
      <c r="D27" s="96">
        <v>0</v>
      </c>
      <c r="E27" s="96">
        <v>0.64652081992830235</v>
      </c>
      <c r="F27" s="96">
        <v>0.79857293868921775</v>
      </c>
      <c r="G27" s="96">
        <v>0</v>
      </c>
      <c r="H27" s="96">
        <v>1.656838889371218</v>
      </c>
      <c r="I27" s="96">
        <v>3.9092906430302281</v>
      </c>
      <c r="J27" s="96">
        <v>2.7213033204825274</v>
      </c>
      <c r="K27" s="96">
        <v>3.375</v>
      </c>
      <c r="L27" s="96">
        <v>1.4161884627000907</v>
      </c>
      <c r="M27" s="96">
        <v>3.7575757575757578</v>
      </c>
      <c r="N27" s="96">
        <v>1.5454545454545454</v>
      </c>
      <c r="O27" s="96">
        <v>3.8700203125647725</v>
      </c>
      <c r="P27" s="96">
        <v>2.6821526042667694</v>
      </c>
      <c r="Q27" s="97">
        <v>26.378918294063432</v>
      </c>
      <c r="R27" s="94">
        <v>25.2</v>
      </c>
    </row>
    <row r="28" spans="1:18" ht="15.75">
      <c r="A28" s="90">
        <v>22</v>
      </c>
      <c r="B28" s="95">
        <v>0</v>
      </c>
      <c r="C28" s="96">
        <v>0</v>
      </c>
      <c r="D28" s="96">
        <v>1.1019337612090452</v>
      </c>
      <c r="E28" s="96">
        <v>1.181404540858535</v>
      </c>
      <c r="F28" s="96">
        <v>0.6</v>
      </c>
      <c r="G28" s="96">
        <v>2.5648343904157858</v>
      </c>
      <c r="H28" s="96">
        <v>1.1662728516353689</v>
      </c>
      <c r="I28" s="96">
        <v>1.2683708117111925</v>
      </c>
      <c r="J28" s="96">
        <v>4.0819549807237907</v>
      </c>
      <c r="K28" s="96">
        <v>3.4421247357293869</v>
      </c>
      <c r="L28" s="96">
        <v>1.4161884627000907</v>
      </c>
      <c r="M28" s="96">
        <v>4.8390151515151523</v>
      </c>
      <c r="N28" s="96">
        <v>8.3671827047671012</v>
      </c>
      <c r="O28" s="96">
        <v>1.9811314236758832</v>
      </c>
      <c r="P28" s="96">
        <v>0</v>
      </c>
      <c r="Q28" s="97">
        <v>32.01041381494133</v>
      </c>
      <c r="R28" s="94">
        <v>34.200000000000003</v>
      </c>
    </row>
    <row r="29" spans="1:18" ht="15.75">
      <c r="A29" s="90">
        <v>23</v>
      </c>
      <c r="B29" s="95">
        <v>0</v>
      </c>
      <c r="C29" s="96">
        <v>0.40350877192982454</v>
      </c>
      <c r="D29" s="96">
        <v>0</v>
      </c>
      <c r="E29" s="96">
        <v>0</v>
      </c>
      <c r="F29" s="96">
        <v>0.79857293868921775</v>
      </c>
      <c r="G29" s="96">
        <v>0</v>
      </c>
      <c r="H29" s="96">
        <v>1.1662728516353689</v>
      </c>
      <c r="I29" s="96">
        <v>2.536741623422385</v>
      </c>
      <c r="J29" s="96">
        <v>3.4968135245641601</v>
      </c>
      <c r="K29" s="96">
        <v>6.8171247357293865</v>
      </c>
      <c r="L29" s="96">
        <v>4.2485653881002721</v>
      </c>
      <c r="M29" s="96">
        <v>4.8390151515151523</v>
      </c>
      <c r="N29" s="96">
        <v>2.7890609015890337</v>
      </c>
      <c r="O29" s="96">
        <v>1.9811314236758832</v>
      </c>
      <c r="P29" s="96">
        <v>0</v>
      </c>
      <c r="Q29" s="97">
        <v>29.076807310850683</v>
      </c>
      <c r="R29" s="94">
        <v>25</v>
      </c>
    </row>
    <row r="30" spans="1:18" ht="15.75">
      <c r="A30" s="90">
        <v>24</v>
      </c>
      <c r="B30" s="95">
        <v>0.41305496828752641</v>
      </c>
      <c r="C30" s="96">
        <v>0.40350877192982454</v>
      </c>
      <c r="D30" s="96">
        <v>0.46153846153846156</v>
      </c>
      <c r="E30" s="96">
        <v>0.64652081992830235</v>
      </c>
      <c r="F30" s="96">
        <v>0</v>
      </c>
      <c r="G30" s="96">
        <v>1.5551444679351656</v>
      </c>
      <c r="H30" s="96">
        <v>1.4716981132075471</v>
      </c>
      <c r="I30" s="96">
        <v>1.2683708117111925</v>
      </c>
      <c r="J30" s="96">
        <v>0.77551020408163263</v>
      </c>
      <c r="K30" s="96">
        <v>5.1296247357293865</v>
      </c>
      <c r="L30" s="96">
        <v>4.4688200416474597</v>
      </c>
      <c r="M30" s="96">
        <v>4.8390151515151523</v>
      </c>
      <c r="N30" s="96">
        <v>5.5781218031780675</v>
      </c>
      <c r="O30" s="96">
        <v>1.0366869792314388</v>
      </c>
      <c r="P30" s="96">
        <v>1.6021526042667693</v>
      </c>
      <c r="Q30" s="97">
        <v>29.649767934187928</v>
      </c>
      <c r="R30" s="94">
        <v>28.6</v>
      </c>
    </row>
    <row r="31" spans="1:18" ht="15.75">
      <c r="A31" s="90">
        <v>25</v>
      </c>
      <c r="B31" s="95">
        <v>0</v>
      </c>
      <c r="C31" s="96">
        <v>0.56297862344373972</v>
      </c>
      <c r="D31" s="96">
        <v>0.64039529967058362</v>
      </c>
      <c r="E31" s="96">
        <v>0.64652081992830235</v>
      </c>
      <c r="F31" s="96">
        <v>0.79857293868921775</v>
      </c>
      <c r="G31" s="96">
        <v>0</v>
      </c>
      <c r="H31" s="96">
        <v>0</v>
      </c>
      <c r="I31" s="96">
        <v>1.9546453215151141</v>
      </c>
      <c r="J31" s="96">
        <v>0.77551020408163263</v>
      </c>
      <c r="K31" s="96">
        <v>5.0960623678646932</v>
      </c>
      <c r="L31" s="96">
        <v>4.4688200416474597</v>
      </c>
      <c r="M31" s="96">
        <v>1.4801136363636365</v>
      </c>
      <c r="N31" s="96">
        <v>1.2436063561344883</v>
      </c>
      <c r="O31" s="96">
        <v>0.94444444444444442</v>
      </c>
      <c r="P31" s="96">
        <v>1.25</v>
      </c>
      <c r="Q31" s="97">
        <v>19.86167005378331</v>
      </c>
      <c r="R31" s="94">
        <v>17.600000000000001</v>
      </c>
    </row>
    <row r="32" spans="1:18" ht="15.75">
      <c r="A32" s="90">
        <v>26</v>
      </c>
      <c r="B32" s="95">
        <v>0</v>
      </c>
      <c r="C32" s="96">
        <v>0.56297862344373972</v>
      </c>
      <c r="D32" s="96">
        <v>1.2807905993411672</v>
      </c>
      <c r="E32" s="96">
        <v>1.181404540858535</v>
      </c>
      <c r="F32" s="96">
        <v>0.79857293868921775</v>
      </c>
      <c r="G32" s="96">
        <v>0</v>
      </c>
      <c r="H32" s="96">
        <v>2.3325457032707377</v>
      </c>
      <c r="I32" s="96">
        <v>1.9546453215151141</v>
      </c>
      <c r="J32" s="96">
        <v>1.5510204081632653</v>
      </c>
      <c r="K32" s="96">
        <v>1.7210623678646935</v>
      </c>
      <c r="L32" s="96">
        <v>5.7748811775739561</v>
      </c>
      <c r="M32" s="96">
        <v>1.4801136363636365</v>
      </c>
      <c r="N32" s="96">
        <v>5.2762736138580095</v>
      </c>
      <c r="O32" s="96">
        <v>2.4072323785046081</v>
      </c>
      <c r="P32" s="96">
        <v>2.6821526042667694</v>
      </c>
      <c r="Q32" s="97">
        <v>29.003673913713449</v>
      </c>
      <c r="R32" s="94">
        <v>33</v>
      </c>
    </row>
    <row r="33" spans="1:18" ht="15.75">
      <c r="A33" s="90">
        <v>27</v>
      </c>
      <c r="B33" s="95">
        <v>0</v>
      </c>
      <c r="C33" s="96">
        <v>0</v>
      </c>
      <c r="D33" s="96">
        <v>0.64039529967058362</v>
      </c>
      <c r="E33" s="96">
        <v>1.181404540858535</v>
      </c>
      <c r="F33" s="96">
        <v>0</v>
      </c>
      <c r="G33" s="96">
        <v>1.0096899224806202</v>
      </c>
      <c r="H33" s="96">
        <v>0</v>
      </c>
      <c r="I33" s="96">
        <v>5.2818396626380713</v>
      </c>
      <c r="J33" s="96">
        <v>1.3606516602412637</v>
      </c>
      <c r="K33" s="96">
        <v>5.0960623678646932</v>
      </c>
      <c r="L33" s="96">
        <v>2.9425042521737748</v>
      </c>
      <c r="M33" s="96">
        <v>3.3589015151515156</v>
      </c>
      <c r="N33" s="96">
        <v>0</v>
      </c>
      <c r="O33" s="96">
        <v>2.499474913291603</v>
      </c>
      <c r="P33" s="96">
        <v>2.6821526042667694</v>
      </c>
      <c r="Q33" s="97">
        <v>26.053076738637429</v>
      </c>
      <c r="R33" s="94">
        <v>27.8</v>
      </c>
    </row>
    <row r="34" spans="1:18" ht="15.75">
      <c r="A34" s="90">
        <v>28</v>
      </c>
      <c r="B34" s="95">
        <v>0</v>
      </c>
      <c r="C34" s="96">
        <v>0</v>
      </c>
      <c r="D34" s="96">
        <v>0</v>
      </c>
      <c r="E34" s="96">
        <v>0</v>
      </c>
      <c r="F34" s="96">
        <v>0.6</v>
      </c>
      <c r="G34" s="96">
        <v>1.0096899224806202</v>
      </c>
      <c r="H34" s="96">
        <v>2.3325457032707377</v>
      </c>
      <c r="I34" s="96">
        <v>0.68627450980392157</v>
      </c>
      <c r="J34" s="96">
        <v>0</v>
      </c>
      <c r="K34" s="96">
        <v>1.6875</v>
      </c>
      <c r="L34" s="96">
        <v>8.7173854297477309</v>
      </c>
      <c r="M34" s="96">
        <v>3.7575757575757578</v>
      </c>
      <c r="N34" s="96">
        <v>4.3345154470435787</v>
      </c>
      <c r="O34" s="96">
        <v>2.4072323785046081</v>
      </c>
      <c r="P34" s="96">
        <v>1.6021526042667693</v>
      </c>
      <c r="Q34" s="97">
        <v>27.134871752693726</v>
      </c>
      <c r="R34" s="94">
        <v>23</v>
      </c>
    </row>
    <row r="35" spans="1:18" ht="15.75">
      <c r="A35" s="90">
        <v>29</v>
      </c>
      <c r="B35" s="95">
        <v>0</v>
      </c>
      <c r="C35" s="96">
        <v>0</v>
      </c>
      <c r="D35" s="96">
        <v>0.64039529967058362</v>
      </c>
      <c r="E35" s="96">
        <v>0.53488372093023251</v>
      </c>
      <c r="F35" s="96">
        <v>1.3985729386892176</v>
      </c>
      <c r="G35" s="96">
        <v>0.54545454545454541</v>
      </c>
      <c r="H35" s="96">
        <v>0</v>
      </c>
      <c r="I35" s="96">
        <v>0.68627450980392157</v>
      </c>
      <c r="J35" s="96">
        <v>0</v>
      </c>
      <c r="K35" s="96">
        <v>3.4085623678646932</v>
      </c>
      <c r="L35" s="96">
        <v>4.4688200416474597</v>
      </c>
      <c r="M35" s="96">
        <v>1.4801136363636365</v>
      </c>
      <c r="N35" s="96">
        <v>3.0909090909090908</v>
      </c>
      <c r="O35" s="96">
        <v>1.0366869792314388</v>
      </c>
      <c r="P35" s="96">
        <v>2.16</v>
      </c>
      <c r="Q35" s="97">
        <v>19.45067313056482</v>
      </c>
      <c r="R35" s="94">
        <v>18.2</v>
      </c>
    </row>
    <row r="36" spans="1:18" ht="15.75">
      <c r="A36" s="90">
        <v>30</v>
      </c>
      <c r="B36" s="95">
        <v>0</v>
      </c>
      <c r="C36" s="96">
        <v>0.40350877192982454</v>
      </c>
      <c r="D36" s="96">
        <v>0.64039529967058362</v>
      </c>
      <c r="E36" s="96">
        <v>0.64652081992830235</v>
      </c>
      <c r="F36" s="96">
        <v>0</v>
      </c>
      <c r="G36" s="96">
        <v>0</v>
      </c>
      <c r="H36" s="96">
        <v>0.49056603773584906</v>
      </c>
      <c r="I36" s="96">
        <v>0</v>
      </c>
      <c r="J36" s="96">
        <v>2.7213033204825274</v>
      </c>
      <c r="K36" s="96">
        <v>1.6875</v>
      </c>
      <c r="L36" s="96">
        <v>2.9425042521737748</v>
      </c>
      <c r="M36" s="96">
        <v>1.8787878787878789</v>
      </c>
      <c r="N36" s="96">
        <v>2.7890609015890337</v>
      </c>
      <c r="O36" s="96">
        <v>1.4627879340601639</v>
      </c>
      <c r="P36" s="96">
        <v>0</v>
      </c>
      <c r="Q36" s="97">
        <v>15.662935216357937</v>
      </c>
      <c r="R36" s="94">
        <v>16.600000000000001</v>
      </c>
    </row>
    <row r="37" spans="1:18" ht="15.75">
      <c r="A37" s="90">
        <v>31</v>
      </c>
      <c r="B37" s="95">
        <v>0</v>
      </c>
      <c r="C37" s="96">
        <v>0.40350877192982454</v>
      </c>
      <c r="D37" s="96">
        <v>0</v>
      </c>
      <c r="E37" s="96">
        <v>0.53488372093023251</v>
      </c>
      <c r="F37" s="96">
        <v>0.79857293868921775</v>
      </c>
      <c r="G37" s="96">
        <v>0</v>
      </c>
      <c r="H37" s="96">
        <v>1.1662728516353689</v>
      </c>
      <c r="I37" s="96">
        <v>0.68627450980392157</v>
      </c>
      <c r="J37" s="96">
        <v>0.77551020408163263</v>
      </c>
      <c r="K37" s="96">
        <v>1.7210623678646935</v>
      </c>
      <c r="L37" s="96">
        <v>1.4161884627000907</v>
      </c>
      <c r="M37" s="96">
        <v>1.4801136363636365</v>
      </c>
      <c r="N37" s="96">
        <v>1.5454545454545454</v>
      </c>
      <c r="O37" s="96">
        <v>2.9255758681203279</v>
      </c>
      <c r="P37" s="96">
        <v>2.16</v>
      </c>
      <c r="Q37" s="97">
        <v>15.613417877573491</v>
      </c>
      <c r="R37" s="94">
        <v>17.399999999999999</v>
      </c>
    </row>
    <row r="38" spans="1:18" ht="15.75">
      <c r="A38" s="90">
        <v>32</v>
      </c>
      <c r="B38" s="95">
        <v>0</v>
      </c>
      <c r="C38" s="96">
        <v>0</v>
      </c>
      <c r="D38" s="96">
        <v>0</v>
      </c>
      <c r="E38" s="96">
        <v>1.181404540858535</v>
      </c>
      <c r="F38" s="96">
        <v>0</v>
      </c>
      <c r="G38" s="96">
        <v>1.0096899224806202</v>
      </c>
      <c r="H38" s="96">
        <v>0</v>
      </c>
      <c r="I38" s="96">
        <v>0</v>
      </c>
      <c r="J38" s="96">
        <v>0.77551020408163263</v>
      </c>
      <c r="K38" s="96">
        <v>5.1296247357293865</v>
      </c>
      <c r="L38" s="96">
        <v>4.4688200416474597</v>
      </c>
      <c r="M38" s="96">
        <v>4.8390151515151523</v>
      </c>
      <c r="N38" s="96">
        <v>1.2436063561344883</v>
      </c>
      <c r="O38" s="96">
        <v>1.4627879340601639</v>
      </c>
      <c r="P38" s="96">
        <v>3.41</v>
      </c>
      <c r="Q38" s="97">
        <v>23.520458886507438</v>
      </c>
      <c r="R38" s="94">
        <v>18.399999999999999</v>
      </c>
    </row>
    <row r="39" spans="1:18" ht="15.75">
      <c r="A39" s="90">
        <v>33</v>
      </c>
      <c r="B39" s="95">
        <v>0</v>
      </c>
      <c r="C39" s="96">
        <v>0</v>
      </c>
      <c r="D39" s="96">
        <v>0</v>
      </c>
      <c r="E39" s="96">
        <v>0</v>
      </c>
      <c r="F39" s="96">
        <v>0</v>
      </c>
      <c r="G39" s="96">
        <v>1.0096899224806202</v>
      </c>
      <c r="H39" s="96">
        <v>0.49056603773584906</v>
      </c>
      <c r="I39" s="96">
        <v>0</v>
      </c>
      <c r="J39" s="96">
        <v>2.911672068404529</v>
      </c>
      <c r="K39" s="96">
        <v>1.7210623678646935</v>
      </c>
      <c r="L39" s="96">
        <v>1.5263157894736843</v>
      </c>
      <c r="M39" s="96">
        <v>1.4801136363636365</v>
      </c>
      <c r="N39" s="96">
        <v>1.5454545454545454</v>
      </c>
      <c r="O39" s="96">
        <v>2.4072323785046081</v>
      </c>
      <c r="P39" s="96">
        <v>0</v>
      </c>
      <c r="Q39" s="97">
        <v>13.092106746282164</v>
      </c>
      <c r="R39" s="94">
        <v>11.8</v>
      </c>
    </row>
    <row r="40" spans="1:18" ht="15.75">
      <c r="A40" s="90">
        <v>34</v>
      </c>
      <c r="B40" s="95">
        <v>0</v>
      </c>
      <c r="C40" s="96">
        <v>0</v>
      </c>
      <c r="D40" s="96">
        <v>0</v>
      </c>
      <c r="E40" s="96">
        <v>1.181404540858535</v>
      </c>
      <c r="F40" s="96">
        <v>0.79857293868921775</v>
      </c>
      <c r="G40" s="96">
        <v>0</v>
      </c>
      <c r="H40" s="96">
        <v>0</v>
      </c>
      <c r="I40" s="96">
        <v>1.9546453215151141</v>
      </c>
      <c r="J40" s="96">
        <v>1.5510204081632653</v>
      </c>
      <c r="K40" s="96">
        <v>1.7210623678646935</v>
      </c>
      <c r="L40" s="96">
        <v>2.8323769254001814</v>
      </c>
      <c r="M40" s="96">
        <v>1.4801136363636365</v>
      </c>
      <c r="N40" s="96">
        <v>0</v>
      </c>
      <c r="O40" s="96">
        <v>0.94444444444444442</v>
      </c>
      <c r="P40" s="96">
        <v>0</v>
      </c>
      <c r="Q40" s="97">
        <v>12.463640583299087</v>
      </c>
      <c r="R40" s="94">
        <v>15.8</v>
      </c>
    </row>
    <row r="41" spans="1:18" ht="15.75">
      <c r="A41" s="90">
        <v>35</v>
      </c>
      <c r="B41" s="95">
        <v>0</v>
      </c>
      <c r="C41" s="96">
        <v>0</v>
      </c>
      <c r="D41" s="96">
        <v>0</v>
      </c>
      <c r="E41" s="96">
        <v>0</v>
      </c>
      <c r="F41" s="96">
        <v>0.6</v>
      </c>
      <c r="G41" s="96">
        <v>0</v>
      </c>
      <c r="H41" s="96">
        <v>1.1662728516353689</v>
      </c>
      <c r="I41" s="96">
        <v>1.2683708117111925</v>
      </c>
      <c r="J41" s="96">
        <v>1.5510204081632653</v>
      </c>
      <c r="K41" s="96">
        <v>0</v>
      </c>
      <c r="L41" s="96">
        <v>4.3586927148738654</v>
      </c>
      <c r="M41" s="96">
        <v>0</v>
      </c>
      <c r="N41" s="96">
        <v>1.5454545454545454</v>
      </c>
      <c r="O41" s="96">
        <v>0.51834348961571941</v>
      </c>
      <c r="P41" s="96">
        <v>1.08</v>
      </c>
      <c r="Q41" s="97">
        <v>12.088154821453958</v>
      </c>
      <c r="R41" s="94">
        <v>14.4</v>
      </c>
    </row>
    <row r="42" spans="1:18" ht="15.75">
      <c r="A42" s="90">
        <v>36</v>
      </c>
      <c r="B42" s="95">
        <v>0</v>
      </c>
      <c r="C42" s="96">
        <v>0</v>
      </c>
      <c r="D42" s="96">
        <v>0</v>
      </c>
      <c r="E42" s="96">
        <v>0</v>
      </c>
      <c r="F42" s="96">
        <v>0</v>
      </c>
      <c r="G42" s="96">
        <v>0</v>
      </c>
      <c r="H42" s="96">
        <v>0</v>
      </c>
      <c r="I42" s="96">
        <v>1.2683708117111925</v>
      </c>
      <c r="J42" s="96">
        <v>0</v>
      </c>
      <c r="K42" s="96">
        <v>3.4085623678646932</v>
      </c>
      <c r="L42" s="96">
        <v>4.3586927148738654</v>
      </c>
      <c r="M42" s="96">
        <v>3.3589015151515156</v>
      </c>
      <c r="N42" s="96">
        <v>1.2436063561344883</v>
      </c>
      <c r="O42" s="96">
        <v>1.5550304688471586</v>
      </c>
      <c r="P42" s="96">
        <v>5.3643052085335388</v>
      </c>
      <c r="Q42" s="97">
        <v>20.557469443116453</v>
      </c>
      <c r="R42" s="94">
        <v>17</v>
      </c>
    </row>
    <row r="43" spans="1:18" ht="15.75">
      <c r="A43" s="90">
        <v>37</v>
      </c>
      <c r="B43" s="95">
        <v>0</v>
      </c>
      <c r="C43" s="96">
        <v>0</v>
      </c>
      <c r="D43" s="96">
        <v>0</v>
      </c>
      <c r="E43" s="96">
        <v>0.53488372093023251</v>
      </c>
      <c r="F43" s="96">
        <v>0.79857293868921775</v>
      </c>
      <c r="G43" s="96">
        <v>1.0096899224806202</v>
      </c>
      <c r="H43" s="96">
        <v>0</v>
      </c>
      <c r="I43" s="96">
        <v>2.6409198313190356</v>
      </c>
      <c r="J43" s="96">
        <v>0.77551020408163263</v>
      </c>
      <c r="K43" s="96">
        <v>3.4085623678646932</v>
      </c>
      <c r="L43" s="96">
        <v>1.4161884627000907</v>
      </c>
      <c r="M43" s="96">
        <v>3.3589015151515156</v>
      </c>
      <c r="N43" s="96">
        <v>2.4872127122689767</v>
      </c>
      <c r="O43" s="96">
        <v>3.7777777777777777</v>
      </c>
      <c r="P43" s="96">
        <v>0</v>
      </c>
      <c r="Q43" s="97">
        <v>20.208219453263794</v>
      </c>
      <c r="R43" s="94">
        <v>18.399999999999999</v>
      </c>
    </row>
    <row r="44" spans="1:18" ht="15.75">
      <c r="A44" s="90">
        <v>38</v>
      </c>
      <c r="B44" s="95">
        <v>0</v>
      </c>
      <c r="C44" s="96">
        <v>0</v>
      </c>
      <c r="D44" s="96">
        <v>0</v>
      </c>
      <c r="E44" s="96">
        <v>0</v>
      </c>
      <c r="F44" s="96">
        <v>0</v>
      </c>
      <c r="G44" s="96">
        <v>1.5551444679351656</v>
      </c>
      <c r="H44" s="96">
        <v>1.1662728516353689</v>
      </c>
      <c r="I44" s="96">
        <v>0</v>
      </c>
      <c r="J44" s="96">
        <v>0</v>
      </c>
      <c r="K44" s="96">
        <v>5.1631871035940806</v>
      </c>
      <c r="L44" s="96">
        <v>2.9425042521737748</v>
      </c>
      <c r="M44" s="96">
        <v>4.4403409090909092</v>
      </c>
      <c r="N44" s="96">
        <v>2.7890609015890337</v>
      </c>
      <c r="O44" s="96">
        <v>0.94444444444444442</v>
      </c>
      <c r="P44" s="96">
        <v>2.33</v>
      </c>
      <c r="Q44" s="97">
        <v>21.330954930462774</v>
      </c>
      <c r="R44" s="94">
        <v>14.4</v>
      </c>
    </row>
    <row r="45" spans="1:18" ht="15.75">
      <c r="A45" s="90">
        <v>39</v>
      </c>
      <c r="B45" s="95">
        <v>0</v>
      </c>
      <c r="C45" s="96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2.1361618643228963</v>
      </c>
      <c r="K45" s="96">
        <v>0</v>
      </c>
      <c r="L45" s="96">
        <v>1.4161884627000907</v>
      </c>
      <c r="M45" s="96">
        <v>1.8787878787878789</v>
      </c>
      <c r="N45" s="96">
        <v>0</v>
      </c>
      <c r="O45" s="96">
        <v>2.4072323785046081</v>
      </c>
      <c r="P45" s="96">
        <v>0</v>
      </c>
      <c r="Q45" s="97">
        <v>7.8383705843154736</v>
      </c>
      <c r="R45" s="94">
        <v>7.6</v>
      </c>
    </row>
    <row r="46" spans="1:18" ht="15.75">
      <c r="A46" s="90">
        <v>40</v>
      </c>
      <c r="B46" s="95">
        <v>0</v>
      </c>
      <c r="C46" s="96">
        <v>0</v>
      </c>
      <c r="D46" s="96">
        <v>0</v>
      </c>
      <c r="E46" s="96">
        <v>0</v>
      </c>
      <c r="F46" s="96">
        <v>0.6</v>
      </c>
      <c r="G46" s="96">
        <v>0</v>
      </c>
      <c r="H46" s="96">
        <v>0</v>
      </c>
      <c r="I46" s="96">
        <v>0</v>
      </c>
      <c r="J46" s="96">
        <v>0</v>
      </c>
      <c r="K46" s="96">
        <v>1.6875</v>
      </c>
      <c r="L46" s="96">
        <v>4.4688200416474597</v>
      </c>
      <c r="M46" s="96">
        <v>0</v>
      </c>
      <c r="N46" s="96">
        <v>0</v>
      </c>
      <c r="O46" s="96">
        <v>0</v>
      </c>
      <c r="P46" s="96">
        <v>0</v>
      </c>
      <c r="Q46" s="97">
        <v>6.7563200416474594</v>
      </c>
      <c r="R46" s="99">
        <v>5.2</v>
      </c>
    </row>
    <row r="47" spans="1:18" ht="91.5" thickBot="1">
      <c r="A47" s="100" t="s">
        <v>31</v>
      </c>
      <c r="B47" s="101">
        <v>14.608879492600423</v>
      </c>
      <c r="C47" s="102">
        <v>48.334038054968289</v>
      </c>
      <c r="D47" s="102">
        <v>51.536997885835113</v>
      </c>
      <c r="E47" s="102">
        <v>52.739957716701937</v>
      </c>
      <c r="F47" s="102">
        <v>55.942917547568712</v>
      </c>
      <c r="G47" s="102">
        <v>60.34883720930231</v>
      </c>
      <c r="H47" s="102">
        <v>65.653276955602522</v>
      </c>
      <c r="I47" s="102">
        <v>76.856236786469367</v>
      </c>
      <c r="J47" s="102">
        <v>84.262156448202958</v>
      </c>
      <c r="K47" s="102">
        <v>109.07399577167016</v>
      </c>
      <c r="L47" s="102">
        <v>117.47991543340386</v>
      </c>
      <c r="M47" s="102">
        <v>109.3636363636364</v>
      </c>
      <c r="N47" s="102">
        <v>89.551797040169134</v>
      </c>
      <c r="O47" s="102">
        <v>51.623678646934458</v>
      </c>
      <c r="P47" s="102">
        <v>54.623678646934451</v>
      </c>
      <c r="Q47" s="103">
        <v>1042</v>
      </c>
      <c r="R47" s="104">
        <v>1224</v>
      </c>
    </row>
    <row r="48" spans="1:18" ht="31.5" thickBot="1">
      <c r="A48" s="105" t="s">
        <v>30</v>
      </c>
      <c r="B48" s="106">
        <v>37.200000000000003</v>
      </c>
      <c r="C48" s="106">
        <v>111</v>
      </c>
      <c r="D48" s="106">
        <v>103.6</v>
      </c>
      <c r="E48" s="106">
        <v>98.2</v>
      </c>
      <c r="F48" s="106">
        <v>88</v>
      </c>
      <c r="G48" s="106">
        <v>87.2</v>
      </c>
      <c r="H48" s="106">
        <v>93.800000000000054</v>
      </c>
      <c r="I48" s="106">
        <v>90.600000000000051</v>
      </c>
      <c r="J48" s="106">
        <v>89.8</v>
      </c>
      <c r="K48" s="106">
        <v>71.599999999999994</v>
      </c>
      <c r="L48" s="106">
        <v>88.400000000000048</v>
      </c>
      <c r="M48" s="106">
        <v>71.400000000000006</v>
      </c>
      <c r="N48" s="106">
        <v>70.2</v>
      </c>
      <c r="O48" s="106">
        <v>76.8</v>
      </c>
      <c r="P48" s="106">
        <v>46.2</v>
      </c>
      <c r="Q48" s="107">
        <v>1224</v>
      </c>
      <c r="R48" s="108"/>
    </row>
  </sheetData>
  <mergeCells count="3">
    <mergeCell ref="A1:R1"/>
    <mergeCell ref="A2:R2"/>
    <mergeCell ref="A4:R4"/>
  </mergeCells>
  <hyperlinks>
    <hyperlink ref="A2:Q2" r:id="rId1" display="pour accéder aux données de référence, cliquer ici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H33" sqref="H33"/>
    </sheetView>
  </sheetViews>
  <sheetFormatPr baseColWidth="10" defaultRowHeight="12"/>
  <cols>
    <col min="1" max="1" width="11.7109375" style="109" customWidth="1"/>
    <col min="2" max="2" width="12" style="109" customWidth="1"/>
    <col min="3" max="3" width="8.85546875" style="109" customWidth="1"/>
    <col min="4" max="4" width="11.42578125" style="109"/>
    <col min="5" max="5" width="12.42578125" style="109" customWidth="1"/>
    <col min="6" max="7" width="11.42578125" style="109"/>
    <col min="8" max="8" width="12" style="109" customWidth="1"/>
    <col min="9" max="256" width="11.42578125" style="109"/>
    <col min="257" max="257" width="11.7109375" style="109" customWidth="1"/>
    <col min="258" max="258" width="12" style="109" customWidth="1"/>
    <col min="259" max="259" width="8.85546875" style="109" customWidth="1"/>
    <col min="260" max="260" width="11.42578125" style="109"/>
    <col min="261" max="261" width="12.42578125" style="109" customWidth="1"/>
    <col min="262" max="263" width="11.42578125" style="109"/>
    <col min="264" max="264" width="12" style="109" customWidth="1"/>
    <col min="265" max="512" width="11.42578125" style="109"/>
    <col min="513" max="513" width="11.7109375" style="109" customWidth="1"/>
    <col min="514" max="514" width="12" style="109" customWidth="1"/>
    <col min="515" max="515" width="8.85546875" style="109" customWidth="1"/>
    <col min="516" max="516" width="11.42578125" style="109"/>
    <col min="517" max="517" width="12.42578125" style="109" customWidth="1"/>
    <col min="518" max="519" width="11.42578125" style="109"/>
    <col min="520" max="520" width="12" style="109" customWidth="1"/>
    <col min="521" max="768" width="11.42578125" style="109"/>
    <col min="769" max="769" width="11.7109375" style="109" customWidth="1"/>
    <col min="770" max="770" width="12" style="109" customWidth="1"/>
    <col min="771" max="771" width="8.85546875" style="109" customWidth="1"/>
    <col min="772" max="772" width="11.42578125" style="109"/>
    <col min="773" max="773" width="12.42578125" style="109" customWidth="1"/>
    <col min="774" max="775" width="11.42578125" style="109"/>
    <col min="776" max="776" width="12" style="109" customWidth="1"/>
    <col min="777" max="1024" width="11.42578125" style="109"/>
    <col min="1025" max="1025" width="11.7109375" style="109" customWidth="1"/>
    <col min="1026" max="1026" width="12" style="109" customWidth="1"/>
    <col min="1027" max="1027" width="8.85546875" style="109" customWidth="1"/>
    <col min="1028" max="1028" width="11.42578125" style="109"/>
    <col min="1029" max="1029" width="12.42578125" style="109" customWidth="1"/>
    <col min="1030" max="1031" width="11.42578125" style="109"/>
    <col min="1032" max="1032" width="12" style="109" customWidth="1"/>
    <col min="1033" max="1280" width="11.42578125" style="109"/>
    <col min="1281" max="1281" width="11.7109375" style="109" customWidth="1"/>
    <col min="1282" max="1282" width="12" style="109" customWidth="1"/>
    <col min="1283" max="1283" width="8.85546875" style="109" customWidth="1"/>
    <col min="1284" max="1284" width="11.42578125" style="109"/>
    <col min="1285" max="1285" width="12.42578125" style="109" customWidth="1"/>
    <col min="1286" max="1287" width="11.42578125" style="109"/>
    <col min="1288" max="1288" width="12" style="109" customWidth="1"/>
    <col min="1289" max="1536" width="11.42578125" style="109"/>
    <col min="1537" max="1537" width="11.7109375" style="109" customWidth="1"/>
    <col min="1538" max="1538" width="12" style="109" customWidth="1"/>
    <col min="1539" max="1539" width="8.85546875" style="109" customWidth="1"/>
    <col min="1540" max="1540" width="11.42578125" style="109"/>
    <col min="1541" max="1541" width="12.42578125" style="109" customWidth="1"/>
    <col min="1542" max="1543" width="11.42578125" style="109"/>
    <col min="1544" max="1544" width="12" style="109" customWidth="1"/>
    <col min="1545" max="1792" width="11.42578125" style="109"/>
    <col min="1793" max="1793" width="11.7109375" style="109" customWidth="1"/>
    <col min="1794" max="1794" width="12" style="109" customWidth="1"/>
    <col min="1795" max="1795" width="8.85546875" style="109" customWidth="1"/>
    <col min="1796" max="1796" width="11.42578125" style="109"/>
    <col min="1797" max="1797" width="12.42578125" style="109" customWidth="1"/>
    <col min="1798" max="1799" width="11.42578125" style="109"/>
    <col min="1800" max="1800" width="12" style="109" customWidth="1"/>
    <col min="1801" max="2048" width="11.42578125" style="109"/>
    <col min="2049" max="2049" width="11.7109375" style="109" customWidth="1"/>
    <col min="2050" max="2050" width="12" style="109" customWidth="1"/>
    <col min="2051" max="2051" width="8.85546875" style="109" customWidth="1"/>
    <col min="2052" max="2052" width="11.42578125" style="109"/>
    <col min="2053" max="2053" width="12.42578125" style="109" customWidth="1"/>
    <col min="2054" max="2055" width="11.42578125" style="109"/>
    <col min="2056" max="2056" width="12" style="109" customWidth="1"/>
    <col min="2057" max="2304" width="11.42578125" style="109"/>
    <col min="2305" max="2305" width="11.7109375" style="109" customWidth="1"/>
    <col min="2306" max="2306" width="12" style="109" customWidth="1"/>
    <col min="2307" max="2307" width="8.85546875" style="109" customWidth="1"/>
    <col min="2308" max="2308" width="11.42578125" style="109"/>
    <col min="2309" max="2309" width="12.42578125" style="109" customWidth="1"/>
    <col min="2310" max="2311" width="11.42578125" style="109"/>
    <col min="2312" max="2312" width="12" style="109" customWidth="1"/>
    <col min="2313" max="2560" width="11.42578125" style="109"/>
    <col min="2561" max="2561" width="11.7109375" style="109" customWidth="1"/>
    <col min="2562" max="2562" width="12" style="109" customWidth="1"/>
    <col min="2563" max="2563" width="8.85546875" style="109" customWidth="1"/>
    <col min="2564" max="2564" width="11.42578125" style="109"/>
    <col min="2565" max="2565" width="12.42578125" style="109" customWidth="1"/>
    <col min="2566" max="2567" width="11.42578125" style="109"/>
    <col min="2568" max="2568" width="12" style="109" customWidth="1"/>
    <col min="2569" max="2816" width="11.42578125" style="109"/>
    <col min="2817" max="2817" width="11.7109375" style="109" customWidth="1"/>
    <col min="2818" max="2818" width="12" style="109" customWidth="1"/>
    <col min="2819" max="2819" width="8.85546875" style="109" customWidth="1"/>
    <col min="2820" max="2820" width="11.42578125" style="109"/>
    <col min="2821" max="2821" width="12.42578125" style="109" customWidth="1"/>
    <col min="2822" max="2823" width="11.42578125" style="109"/>
    <col min="2824" max="2824" width="12" style="109" customWidth="1"/>
    <col min="2825" max="3072" width="11.42578125" style="109"/>
    <col min="3073" max="3073" width="11.7109375" style="109" customWidth="1"/>
    <col min="3074" max="3074" width="12" style="109" customWidth="1"/>
    <col min="3075" max="3075" width="8.85546875" style="109" customWidth="1"/>
    <col min="3076" max="3076" width="11.42578125" style="109"/>
    <col min="3077" max="3077" width="12.42578125" style="109" customWidth="1"/>
    <col min="3078" max="3079" width="11.42578125" style="109"/>
    <col min="3080" max="3080" width="12" style="109" customWidth="1"/>
    <col min="3081" max="3328" width="11.42578125" style="109"/>
    <col min="3329" max="3329" width="11.7109375" style="109" customWidth="1"/>
    <col min="3330" max="3330" width="12" style="109" customWidth="1"/>
    <col min="3331" max="3331" width="8.85546875" style="109" customWidth="1"/>
    <col min="3332" max="3332" width="11.42578125" style="109"/>
    <col min="3333" max="3333" width="12.42578125" style="109" customWidth="1"/>
    <col min="3334" max="3335" width="11.42578125" style="109"/>
    <col min="3336" max="3336" width="12" style="109" customWidth="1"/>
    <col min="3337" max="3584" width="11.42578125" style="109"/>
    <col min="3585" max="3585" width="11.7109375" style="109" customWidth="1"/>
    <col min="3586" max="3586" width="12" style="109" customWidth="1"/>
    <col min="3587" max="3587" width="8.85546875" style="109" customWidth="1"/>
    <col min="3588" max="3588" width="11.42578125" style="109"/>
    <col min="3589" max="3589" width="12.42578125" style="109" customWidth="1"/>
    <col min="3590" max="3591" width="11.42578125" style="109"/>
    <col min="3592" max="3592" width="12" style="109" customWidth="1"/>
    <col min="3593" max="3840" width="11.42578125" style="109"/>
    <col min="3841" max="3841" width="11.7109375" style="109" customWidth="1"/>
    <col min="3842" max="3842" width="12" style="109" customWidth="1"/>
    <col min="3843" max="3843" width="8.85546875" style="109" customWidth="1"/>
    <col min="3844" max="3844" width="11.42578125" style="109"/>
    <col min="3845" max="3845" width="12.42578125" style="109" customWidth="1"/>
    <col min="3846" max="3847" width="11.42578125" style="109"/>
    <col min="3848" max="3848" width="12" style="109" customWidth="1"/>
    <col min="3849" max="4096" width="11.42578125" style="109"/>
    <col min="4097" max="4097" width="11.7109375" style="109" customWidth="1"/>
    <col min="4098" max="4098" width="12" style="109" customWidth="1"/>
    <col min="4099" max="4099" width="8.85546875" style="109" customWidth="1"/>
    <col min="4100" max="4100" width="11.42578125" style="109"/>
    <col min="4101" max="4101" width="12.42578125" style="109" customWidth="1"/>
    <col min="4102" max="4103" width="11.42578125" style="109"/>
    <col min="4104" max="4104" width="12" style="109" customWidth="1"/>
    <col min="4105" max="4352" width="11.42578125" style="109"/>
    <col min="4353" max="4353" width="11.7109375" style="109" customWidth="1"/>
    <col min="4354" max="4354" width="12" style="109" customWidth="1"/>
    <col min="4355" max="4355" width="8.85546875" style="109" customWidth="1"/>
    <col min="4356" max="4356" width="11.42578125" style="109"/>
    <col min="4357" max="4357" width="12.42578125" style="109" customWidth="1"/>
    <col min="4358" max="4359" width="11.42578125" style="109"/>
    <col min="4360" max="4360" width="12" style="109" customWidth="1"/>
    <col min="4361" max="4608" width="11.42578125" style="109"/>
    <col min="4609" max="4609" width="11.7109375" style="109" customWidth="1"/>
    <col min="4610" max="4610" width="12" style="109" customWidth="1"/>
    <col min="4611" max="4611" width="8.85546875" style="109" customWidth="1"/>
    <col min="4612" max="4612" width="11.42578125" style="109"/>
    <col min="4613" max="4613" width="12.42578125" style="109" customWidth="1"/>
    <col min="4614" max="4615" width="11.42578125" style="109"/>
    <col min="4616" max="4616" width="12" style="109" customWidth="1"/>
    <col min="4617" max="4864" width="11.42578125" style="109"/>
    <col min="4865" max="4865" width="11.7109375" style="109" customWidth="1"/>
    <col min="4866" max="4866" width="12" style="109" customWidth="1"/>
    <col min="4867" max="4867" width="8.85546875" style="109" customWidth="1"/>
    <col min="4868" max="4868" width="11.42578125" style="109"/>
    <col min="4869" max="4869" width="12.42578125" style="109" customWidth="1"/>
    <col min="4870" max="4871" width="11.42578125" style="109"/>
    <col min="4872" max="4872" width="12" style="109" customWidth="1"/>
    <col min="4873" max="5120" width="11.42578125" style="109"/>
    <col min="5121" max="5121" width="11.7109375" style="109" customWidth="1"/>
    <col min="5122" max="5122" width="12" style="109" customWidth="1"/>
    <col min="5123" max="5123" width="8.85546875" style="109" customWidth="1"/>
    <col min="5124" max="5124" width="11.42578125" style="109"/>
    <col min="5125" max="5125" width="12.42578125" style="109" customWidth="1"/>
    <col min="5126" max="5127" width="11.42578125" style="109"/>
    <col min="5128" max="5128" width="12" style="109" customWidth="1"/>
    <col min="5129" max="5376" width="11.42578125" style="109"/>
    <col min="5377" max="5377" width="11.7109375" style="109" customWidth="1"/>
    <col min="5378" max="5378" width="12" style="109" customWidth="1"/>
    <col min="5379" max="5379" width="8.85546875" style="109" customWidth="1"/>
    <col min="5380" max="5380" width="11.42578125" style="109"/>
    <col min="5381" max="5381" width="12.42578125" style="109" customWidth="1"/>
    <col min="5382" max="5383" width="11.42578125" style="109"/>
    <col min="5384" max="5384" width="12" style="109" customWidth="1"/>
    <col min="5385" max="5632" width="11.42578125" style="109"/>
    <col min="5633" max="5633" width="11.7109375" style="109" customWidth="1"/>
    <col min="5634" max="5634" width="12" style="109" customWidth="1"/>
    <col min="5635" max="5635" width="8.85546875" style="109" customWidth="1"/>
    <col min="5636" max="5636" width="11.42578125" style="109"/>
    <col min="5637" max="5637" width="12.42578125" style="109" customWidth="1"/>
    <col min="5638" max="5639" width="11.42578125" style="109"/>
    <col min="5640" max="5640" width="12" style="109" customWidth="1"/>
    <col min="5641" max="5888" width="11.42578125" style="109"/>
    <col min="5889" max="5889" width="11.7109375" style="109" customWidth="1"/>
    <col min="5890" max="5890" width="12" style="109" customWidth="1"/>
    <col min="5891" max="5891" width="8.85546875" style="109" customWidth="1"/>
    <col min="5892" max="5892" width="11.42578125" style="109"/>
    <col min="5893" max="5893" width="12.42578125" style="109" customWidth="1"/>
    <col min="5894" max="5895" width="11.42578125" style="109"/>
    <col min="5896" max="5896" width="12" style="109" customWidth="1"/>
    <col min="5897" max="6144" width="11.42578125" style="109"/>
    <col min="6145" max="6145" width="11.7109375" style="109" customWidth="1"/>
    <col min="6146" max="6146" width="12" style="109" customWidth="1"/>
    <col min="6147" max="6147" width="8.85546875" style="109" customWidth="1"/>
    <col min="6148" max="6148" width="11.42578125" style="109"/>
    <col min="6149" max="6149" width="12.42578125" style="109" customWidth="1"/>
    <col min="6150" max="6151" width="11.42578125" style="109"/>
    <col min="6152" max="6152" width="12" style="109" customWidth="1"/>
    <col min="6153" max="6400" width="11.42578125" style="109"/>
    <col min="6401" max="6401" width="11.7109375" style="109" customWidth="1"/>
    <col min="6402" max="6402" width="12" style="109" customWidth="1"/>
    <col min="6403" max="6403" width="8.85546875" style="109" customWidth="1"/>
    <col min="6404" max="6404" width="11.42578125" style="109"/>
    <col min="6405" max="6405" width="12.42578125" style="109" customWidth="1"/>
    <col min="6406" max="6407" width="11.42578125" style="109"/>
    <col min="6408" max="6408" width="12" style="109" customWidth="1"/>
    <col min="6409" max="6656" width="11.42578125" style="109"/>
    <col min="6657" max="6657" width="11.7109375" style="109" customWidth="1"/>
    <col min="6658" max="6658" width="12" style="109" customWidth="1"/>
    <col min="6659" max="6659" width="8.85546875" style="109" customWidth="1"/>
    <col min="6660" max="6660" width="11.42578125" style="109"/>
    <col min="6661" max="6661" width="12.42578125" style="109" customWidth="1"/>
    <col min="6662" max="6663" width="11.42578125" style="109"/>
    <col min="6664" max="6664" width="12" style="109" customWidth="1"/>
    <col min="6665" max="6912" width="11.42578125" style="109"/>
    <col min="6913" max="6913" width="11.7109375" style="109" customWidth="1"/>
    <col min="6914" max="6914" width="12" style="109" customWidth="1"/>
    <col min="6915" max="6915" width="8.85546875" style="109" customWidth="1"/>
    <col min="6916" max="6916" width="11.42578125" style="109"/>
    <col min="6917" max="6917" width="12.42578125" style="109" customWidth="1"/>
    <col min="6918" max="6919" width="11.42578125" style="109"/>
    <col min="6920" max="6920" width="12" style="109" customWidth="1"/>
    <col min="6921" max="7168" width="11.42578125" style="109"/>
    <col min="7169" max="7169" width="11.7109375" style="109" customWidth="1"/>
    <col min="7170" max="7170" width="12" style="109" customWidth="1"/>
    <col min="7171" max="7171" width="8.85546875" style="109" customWidth="1"/>
    <col min="7172" max="7172" width="11.42578125" style="109"/>
    <col min="7173" max="7173" width="12.42578125" style="109" customWidth="1"/>
    <col min="7174" max="7175" width="11.42578125" style="109"/>
    <col min="7176" max="7176" width="12" style="109" customWidth="1"/>
    <col min="7177" max="7424" width="11.42578125" style="109"/>
    <col min="7425" max="7425" width="11.7109375" style="109" customWidth="1"/>
    <col min="7426" max="7426" width="12" style="109" customWidth="1"/>
    <col min="7427" max="7427" width="8.85546875" style="109" customWidth="1"/>
    <col min="7428" max="7428" width="11.42578125" style="109"/>
    <col min="7429" max="7429" width="12.42578125" style="109" customWidth="1"/>
    <col min="7430" max="7431" width="11.42578125" style="109"/>
    <col min="7432" max="7432" width="12" style="109" customWidth="1"/>
    <col min="7433" max="7680" width="11.42578125" style="109"/>
    <col min="7681" max="7681" width="11.7109375" style="109" customWidth="1"/>
    <col min="7682" max="7682" width="12" style="109" customWidth="1"/>
    <col min="7683" max="7683" width="8.85546875" style="109" customWidth="1"/>
    <col min="7684" max="7684" width="11.42578125" style="109"/>
    <col min="7685" max="7685" width="12.42578125" style="109" customWidth="1"/>
    <col min="7686" max="7687" width="11.42578125" style="109"/>
    <col min="7688" max="7688" width="12" style="109" customWidth="1"/>
    <col min="7689" max="7936" width="11.42578125" style="109"/>
    <col min="7937" max="7937" width="11.7109375" style="109" customWidth="1"/>
    <col min="7938" max="7938" width="12" style="109" customWidth="1"/>
    <col min="7939" max="7939" width="8.85546875" style="109" customWidth="1"/>
    <col min="7940" max="7940" width="11.42578125" style="109"/>
    <col min="7941" max="7941" width="12.42578125" style="109" customWidth="1"/>
    <col min="7942" max="7943" width="11.42578125" style="109"/>
    <col min="7944" max="7944" width="12" style="109" customWidth="1"/>
    <col min="7945" max="8192" width="11.42578125" style="109"/>
    <col min="8193" max="8193" width="11.7109375" style="109" customWidth="1"/>
    <col min="8194" max="8194" width="12" style="109" customWidth="1"/>
    <col min="8195" max="8195" width="8.85546875" style="109" customWidth="1"/>
    <col min="8196" max="8196" width="11.42578125" style="109"/>
    <col min="8197" max="8197" width="12.42578125" style="109" customWidth="1"/>
    <col min="8198" max="8199" width="11.42578125" style="109"/>
    <col min="8200" max="8200" width="12" style="109" customWidth="1"/>
    <col min="8201" max="8448" width="11.42578125" style="109"/>
    <col min="8449" max="8449" width="11.7109375" style="109" customWidth="1"/>
    <col min="8450" max="8450" width="12" style="109" customWidth="1"/>
    <col min="8451" max="8451" width="8.85546875" style="109" customWidth="1"/>
    <col min="8452" max="8452" width="11.42578125" style="109"/>
    <col min="8453" max="8453" width="12.42578125" style="109" customWidth="1"/>
    <col min="8454" max="8455" width="11.42578125" style="109"/>
    <col min="8456" max="8456" width="12" style="109" customWidth="1"/>
    <col min="8457" max="8704" width="11.42578125" style="109"/>
    <col min="8705" max="8705" width="11.7109375" style="109" customWidth="1"/>
    <col min="8706" max="8706" width="12" style="109" customWidth="1"/>
    <col min="8707" max="8707" width="8.85546875" style="109" customWidth="1"/>
    <col min="8708" max="8708" width="11.42578125" style="109"/>
    <col min="8709" max="8709" width="12.42578125" style="109" customWidth="1"/>
    <col min="8710" max="8711" width="11.42578125" style="109"/>
    <col min="8712" max="8712" width="12" style="109" customWidth="1"/>
    <col min="8713" max="8960" width="11.42578125" style="109"/>
    <col min="8961" max="8961" width="11.7109375" style="109" customWidth="1"/>
    <col min="8962" max="8962" width="12" style="109" customWidth="1"/>
    <col min="8963" max="8963" width="8.85546875" style="109" customWidth="1"/>
    <col min="8964" max="8964" width="11.42578125" style="109"/>
    <col min="8965" max="8965" width="12.42578125" style="109" customWidth="1"/>
    <col min="8966" max="8967" width="11.42578125" style="109"/>
    <col min="8968" max="8968" width="12" style="109" customWidth="1"/>
    <col min="8969" max="9216" width="11.42578125" style="109"/>
    <col min="9217" max="9217" width="11.7109375" style="109" customWidth="1"/>
    <col min="9218" max="9218" width="12" style="109" customWidth="1"/>
    <col min="9219" max="9219" width="8.85546875" style="109" customWidth="1"/>
    <col min="9220" max="9220" width="11.42578125" style="109"/>
    <col min="9221" max="9221" width="12.42578125" style="109" customWidth="1"/>
    <col min="9222" max="9223" width="11.42578125" style="109"/>
    <col min="9224" max="9224" width="12" style="109" customWidth="1"/>
    <col min="9225" max="9472" width="11.42578125" style="109"/>
    <col min="9473" max="9473" width="11.7109375" style="109" customWidth="1"/>
    <col min="9474" max="9474" width="12" style="109" customWidth="1"/>
    <col min="9475" max="9475" width="8.85546875" style="109" customWidth="1"/>
    <col min="9476" max="9476" width="11.42578125" style="109"/>
    <col min="9477" max="9477" width="12.42578125" style="109" customWidth="1"/>
    <col min="9478" max="9479" width="11.42578125" style="109"/>
    <col min="9480" max="9480" width="12" style="109" customWidth="1"/>
    <col min="9481" max="9728" width="11.42578125" style="109"/>
    <col min="9729" max="9729" width="11.7109375" style="109" customWidth="1"/>
    <col min="9730" max="9730" width="12" style="109" customWidth="1"/>
    <col min="9731" max="9731" width="8.85546875" style="109" customWidth="1"/>
    <col min="9732" max="9732" width="11.42578125" style="109"/>
    <col min="9733" max="9733" width="12.42578125" style="109" customWidth="1"/>
    <col min="9734" max="9735" width="11.42578125" style="109"/>
    <col min="9736" max="9736" width="12" style="109" customWidth="1"/>
    <col min="9737" max="9984" width="11.42578125" style="109"/>
    <col min="9985" max="9985" width="11.7109375" style="109" customWidth="1"/>
    <col min="9986" max="9986" width="12" style="109" customWidth="1"/>
    <col min="9987" max="9987" width="8.85546875" style="109" customWidth="1"/>
    <col min="9988" max="9988" width="11.42578125" style="109"/>
    <col min="9989" max="9989" width="12.42578125" style="109" customWidth="1"/>
    <col min="9990" max="9991" width="11.42578125" style="109"/>
    <col min="9992" max="9992" width="12" style="109" customWidth="1"/>
    <col min="9993" max="10240" width="11.42578125" style="109"/>
    <col min="10241" max="10241" width="11.7109375" style="109" customWidth="1"/>
    <col min="10242" max="10242" width="12" style="109" customWidth="1"/>
    <col min="10243" max="10243" width="8.85546875" style="109" customWidth="1"/>
    <col min="10244" max="10244" width="11.42578125" style="109"/>
    <col min="10245" max="10245" width="12.42578125" style="109" customWidth="1"/>
    <col min="10246" max="10247" width="11.42578125" style="109"/>
    <col min="10248" max="10248" width="12" style="109" customWidth="1"/>
    <col min="10249" max="10496" width="11.42578125" style="109"/>
    <col min="10497" max="10497" width="11.7109375" style="109" customWidth="1"/>
    <col min="10498" max="10498" width="12" style="109" customWidth="1"/>
    <col min="10499" max="10499" width="8.85546875" style="109" customWidth="1"/>
    <col min="10500" max="10500" width="11.42578125" style="109"/>
    <col min="10501" max="10501" width="12.42578125" style="109" customWidth="1"/>
    <col min="10502" max="10503" width="11.42578125" style="109"/>
    <col min="10504" max="10504" width="12" style="109" customWidth="1"/>
    <col min="10505" max="10752" width="11.42578125" style="109"/>
    <col min="10753" max="10753" width="11.7109375" style="109" customWidth="1"/>
    <col min="10754" max="10754" width="12" style="109" customWidth="1"/>
    <col min="10755" max="10755" width="8.85546875" style="109" customWidth="1"/>
    <col min="10756" max="10756" width="11.42578125" style="109"/>
    <col min="10757" max="10757" width="12.42578125" style="109" customWidth="1"/>
    <col min="10758" max="10759" width="11.42578125" style="109"/>
    <col min="10760" max="10760" width="12" style="109" customWidth="1"/>
    <col min="10761" max="11008" width="11.42578125" style="109"/>
    <col min="11009" max="11009" width="11.7109375" style="109" customWidth="1"/>
    <col min="11010" max="11010" width="12" style="109" customWidth="1"/>
    <col min="11011" max="11011" width="8.85546875" style="109" customWidth="1"/>
    <col min="11012" max="11012" width="11.42578125" style="109"/>
    <col min="11013" max="11013" width="12.42578125" style="109" customWidth="1"/>
    <col min="11014" max="11015" width="11.42578125" style="109"/>
    <col min="11016" max="11016" width="12" style="109" customWidth="1"/>
    <col min="11017" max="11264" width="11.42578125" style="109"/>
    <col min="11265" max="11265" width="11.7109375" style="109" customWidth="1"/>
    <col min="11266" max="11266" width="12" style="109" customWidth="1"/>
    <col min="11267" max="11267" width="8.85546875" style="109" customWidth="1"/>
    <col min="11268" max="11268" width="11.42578125" style="109"/>
    <col min="11269" max="11269" width="12.42578125" style="109" customWidth="1"/>
    <col min="11270" max="11271" width="11.42578125" style="109"/>
    <col min="11272" max="11272" width="12" style="109" customWidth="1"/>
    <col min="11273" max="11520" width="11.42578125" style="109"/>
    <col min="11521" max="11521" width="11.7109375" style="109" customWidth="1"/>
    <col min="11522" max="11522" width="12" style="109" customWidth="1"/>
    <col min="11523" max="11523" width="8.85546875" style="109" customWidth="1"/>
    <col min="11524" max="11524" width="11.42578125" style="109"/>
    <col min="11525" max="11525" width="12.42578125" style="109" customWidth="1"/>
    <col min="11526" max="11527" width="11.42578125" style="109"/>
    <col min="11528" max="11528" width="12" style="109" customWidth="1"/>
    <col min="11529" max="11776" width="11.42578125" style="109"/>
    <col min="11777" max="11777" width="11.7109375" style="109" customWidth="1"/>
    <col min="11778" max="11778" width="12" style="109" customWidth="1"/>
    <col min="11779" max="11779" width="8.85546875" style="109" customWidth="1"/>
    <col min="11780" max="11780" width="11.42578125" style="109"/>
    <col min="11781" max="11781" width="12.42578125" style="109" customWidth="1"/>
    <col min="11782" max="11783" width="11.42578125" style="109"/>
    <col min="11784" max="11784" width="12" style="109" customWidth="1"/>
    <col min="11785" max="12032" width="11.42578125" style="109"/>
    <col min="12033" max="12033" width="11.7109375" style="109" customWidth="1"/>
    <col min="12034" max="12034" width="12" style="109" customWidth="1"/>
    <col min="12035" max="12035" width="8.85546875" style="109" customWidth="1"/>
    <col min="12036" max="12036" width="11.42578125" style="109"/>
    <col min="12037" max="12037" width="12.42578125" style="109" customWidth="1"/>
    <col min="12038" max="12039" width="11.42578125" style="109"/>
    <col min="12040" max="12040" width="12" style="109" customWidth="1"/>
    <col min="12041" max="12288" width="11.42578125" style="109"/>
    <col min="12289" max="12289" width="11.7109375" style="109" customWidth="1"/>
    <col min="12290" max="12290" width="12" style="109" customWidth="1"/>
    <col min="12291" max="12291" width="8.85546875" style="109" customWidth="1"/>
    <col min="12292" max="12292" width="11.42578125" style="109"/>
    <col min="12293" max="12293" width="12.42578125" style="109" customWidth="1"/>
    <col min="12294" max="12295" width="11.42578125" style="109"/>
    <col min="12296" max="12296" width="12" style="109" customWidth="1"/>
    <col min="12297" max="12544" width="11.42578125" style="109"/>
    <col min="12545" max="12545" width="11.7109375" style="109" customWidth="1"/>
    <col min="12546" max="12546" width="12" style="109" customWidth="1"/>
    <col min="12547" max="12547" width="8.85546875" style="109" customWidth="1"/>
    <col min="12548" max="12548" width="11.42578125" style="109"/>
    <col min="12549" max="12549" width="12.42578125" style="109" customWidth="1"/>
    <col min="12550" max="12551" width="11.42578125" style="109"/>
    <col min="12552" max="12552" width="12" style="109" customWidth="1"/>
    <col min="12553" max="12800" width="11.42578125" style="109"/>
    <col min="12801" max="12801" width="11.7109375" style="109" customWidth="1"/>
    <col min="12802" max="12802" width="12" style="109" customWidth="1"/>
    <col min="12803" max="12803" width="8.85546875" style="109" customWidth="1"/>
    <col min="12804" max="12804" width="11.42578125" style="109"/>
    <col min="12805" max="12805" width="12.42578125" style="109" customWidth="1"/>
    <col min="12806" max="12807" width="11.42578125" style="109"/>
    <col min="12808" max="12808" width="12" style="109" customWidth="1"/>
    <col min="12809" max="13056" width="11.42578125" style="109"/>
    <col min="13057" max="13057" width="11.7109375" style="109" customWidth="1"/>
    <col min="13058" max="13058" width="12" style="109" customWidth="1"/>
    <col min="13059" max="13059" width="8.85546875" style="109" customWidth="1"/>
    <col min="13060" max="13060" width="11.42578125" style="109"/>
    <col min="13061" max="13061" width="12.42578125" style="109" customWidth="1"/>
    <col min="13062" max="13063" width="11.42578125" style="109"/>
    <col min="13064" max="13064" width="12" style="109" customWidth="1"/>
    <col min="13065" max="13312" width="11.42578125" style="109"/>
    <col min="13313" max="13313" width="11.7109375" style="109" customWidth="1"/>
    <col min="13314" max="13314" width="12" style="109" customWidth="1"/>
    <col min="13315" max="13315" width="8.85546875" style="109" customWidth="1"/>
    <col min="13316" max="13316" width="11.42578125" style="109"/>
    <col min="13317" max="13317" width="12.42578125" style="109" customWidth="1"/>
    <col min="13318" max="13319" width="11.42578125" style="109"/>
    <col min="13320" max="13320" width="12" style="109" customWidth="1"/>
    <col min="13321" max="13568" width="11.42578125" style="109"/>
    <col min="13569" max="13569" width="11.7109375" style="109" customWidth="1"/>
    <col min="13570" max="13570" width="12" style="109" customWidth="1"/>
    <col min="13571" max="13571" width="8.85546875" style="109" customWidth="1"/>
    <col min="13572" max="13572" width="11.42578125" style="109"/>
    <col min="13573" max="13573" width="12.42578125" style="109" customWidth="1"/>
    <col min="13574" max="13575" width="11.42578125" style="109"/>
    <col min="13576" max="13576" width="12" style="109" customWidth="1"/>
    <col min="13577" max="13824" width="11.42578125" style="109"/>
    <col min="13825" max="13825" width="11.7109375" style="109" customWidth="1"/>
    <col min="13826" max="13826" width="12" style="109" customWidth="1"/>
    <col min="13827" max="13827" width="8.85546875" style="109" customWidth="1"/>
    <col min="13828" max="13828" width="11.42578125" style="109"/>
    <col min="13829" max="13829" width="12.42578125" style="109" customWidth="1"/>
    <col min="13830" max="13831" width="11.42578125" style="109"/>
    <col min="13832" max="13832" width="12" style="109" customWidth="1"/>
    <col min="13833" max="14080" width="11.42578125" style="109"/>
    <col min="14081" max="14081" width="11.7109375" style="109" customWidth="1"/>
    <col min="14082" max="14082" width="12" style="109" customWidth="1"/>
    <col min="14083" max="14083" width="8.85546875" style="109" customWidth="1"/>
    <col min="14084" max="14084" width="11.42578125" style="109"/>
    <col min="14085" max="14085" width="12.42578125" style="109" customWidth="1"/>
    <col min="14086" max="14087" width="11.42578125" style="109"/>
    <col min="14088" max="14088" width="12" style="109" customWidth="1"/>
    <col min="14089" max="14336" width="11.42578125" style="109"/>
    <col min="14337" max="14337" width="11.7109375" style="109" customWidth="1"/>
    <col min="14338" max="14338" width="12" style="109" customWidth="1"/>
    <col min="14339" max="14339" width="8.85546875" style="109" customWidth="1"/>
    <col min="14340" max="14340" width="11.42578125" style="109"/>
    <col min="14341" max="14341" width="12.42578125" style="109" customWidth="1"/>
    <col min="14342" max="14343" width="11.42578125" style="109"/>
    <col min="14344" max="14344" width="12" style="109" customWidth="1"/>
    <col min="14345" max="14592" width="11.42578125" style="109"/>
    <col min="14593" max="14593" width="11.7109375" style="109" customWidth="1"/>
    <col min="14594" max="14594" width="12" style="109" customWidth="1"/>
    <col min="14595" max="14595" width="8.85546875" style="109" customWidth="1"/>
    <col min="14596" max="14596" width="11.42578125" style="109"/>
    <col min="14597" max="14597" width="12.42578125" style="109" customWidth="1"/>
    <col min="14598" max="14599" width="11.42578125" style="109"/>
    <col min="14600" max="14600" width="12" style="109" customWidth="1"/>
    <col min="14601" max="14848" width="11.42578125" style="109"/>
    <col min="14849" max="14849" width="11.7109375" style="109" customWidth="1"/>
    <col min="14850" max="14850" width="12" style="109" customWidth="1"/>
    <col min="14851" max="14851" width="8.85546875" style="109" customWidth="1"/>
    <col min="14852" max="14852" width="11.42578125" style="109"/>
    <col min="14853" max="14853" width="12.42578125" style="109" customWidth="1"/>
    <col min="14854" max="14855" width="11.42578125" style="109"/>
    <col min="14856" max="14856" width="12" style="109" customWidth="1"/>
    <col min="14857" max="15104" width="11.42578125" style="109"/>
    <col min="15105" max="15105" width="11.7109375" style="109" customWidth="1"/>
    <col min="15106" max="15106" width="12" style="109" customWidth="1"/>
    <col min="15107" max="15107" width="8.85546875" style="109" customWidth="1"/>
    <col min="15108" max="15108" width="11.42578125" style="109"/>
    <col min="15109" max="15109" width="12.42578125" style="109" customWidth="1"/>
    <col min="15110" max="15111" width="11.42578125" style="109"/>
    <col min="15112" max="15112" width="12" style="109" customWidth="1"/>
    <col min="15113" max="15360" width="11.42578125" style="109"/>
    <col min="15361" max="15361" width="11.7109375" style="109" customWidth="1"/>
    <col min="15362" max="15362" width="12" style="109" customWidth="1"/>
    <col min="15363" max="15363" width="8.85546875" style="109" customWidth="1"/>
    <col min="15364" max="15364" width="11.42578125" style="109"/>
    <col min="15365" max="15365" width="12.42578125" style="109" customWidth="1"/>
    <col min="15366" max="15367" width="11.42578125" style="109"/>
    <col min="15368" max="15368" width="12" style="109" customWidth="1"/>
    <col min="15369" max="15616" width="11.42578125" style="109"/>
    <col min="15617" max="15617" width="11.7109375" style="109" customWidth="1"/>
    <col min="15618" max="15618" width="12" style="109" customWidth="1"/>
    <col min="15619" max="15619" width="8.85546875" style="109" customWidth="1"/>
    <col min="15620" max="15620" width="11.42578125" style="109"/>
    <col min="15621" max="15621" width="12.42578125" style="109" customWidth="1"/>
    <col min="15622" max="15623" width="11.42578125" style="109"/>
    <col min="15624" max="15624" width="12" style="109" customWidth="1"/>
    <col min="15625" max="15872" width="11.42578125" style="109"/>
    <col min="15873" max="15873" width="11.7109375" style="109" customWidth="1"/>
    <col min="15874" max="15874" width="12" style="109" customWidth="1"/>
    <col min="15875" max="15875" width="8.85546875" style="109" customWidth="1"/>
    <col min="15876" max="15876" width="11.42578125" style="109"/>
    <col min="15877" max="15877" width="12.42578125" style="109" customWidth="1"/>
    <col min="15878" max="15879" width="11.42578125" style="109"/>
    <col min="15880" max="15880" width="12" style="109" customWidth="1"/>
    <col min="15881" max="16128" width="11.42578125" style="109"/>
    <col min="16129" max="16129" width="11.7109375" style="109" customWidth="1"/>
    <col min="16130" max="16130" width="12" style="109" customWidth="1"/>
    <col min="16131" max="16131" width="8.85546875" style="109" customWidth="1"/>
    <col min="16132" max="16132" width="11.42578125" style="109"/>
    <col min="16133" max="16133" width="12.42578125" style="109" customWidth="1"/>
    <col min="16134" max="16135" width="11.42578125" style="109"/>
    <col min="16136" max="16136" width="12" style="109" customWidth="1"/>
    <col min="16137" max="16384" width="11.42578125" style="109"/>
  </cols>
  <sheetData>
    <row r="1" spans="1:11" ht="33" customHeight="1">
      <c r="A1" s="195" t="s">
        <v>80</v>
      </c>
      <c r="B1" s="195"/>
      <c r="C1" s="195"/>
      <c r="D1" s="195"/>
      <c r="E1" s="195"/>
      <c r="F1" s="195"/>
      <c r="G1" s="195"/>
      <c r="H1" s="195"/>
      <c r="K1" s="110"/>
    </row>
    <row r="2" spans="1:11" ht="12.75">
      <c r="A2" s="111"/>
    </row>
    <row r="3" spans="1:11" ht="13.5" thickBot="1">
      <c r="A3" s="111"/>
    </row>
    <row r="4" spans="1:11" s="112" customFormat="1" ht="18" customHeight="1" thickBot="1">
      <c r="A4" s="196" t="s">
        <v>38</v>
      </c>
      <c r="B4" s="197"/>
      <c r="D4" s="196" t="s">
        <v>39</v>
      </c>
      <c r="E4" s="197"/>
      <c r="G4" s="196" t="s">
        <v>40</v>
      </c>
      <c r="H4" s="197"/>
    </row>
    <row r="5" spans="1:11" ht="33.75">
      <c r="A5" s="113" t="s">
        <v>41</v>
      </c>
      <c r="B5" s="114" t="s">
        <v>42</v>
      </c>
      <c r="D5" s="113" t="s">
        <v>41</v>
      </c>
      <c r="E5" s="114" t="s">
        <v>42</v>
      </c>
      <c r="G5" s="113" t="s">
        <v>41</v>
      </c>
      <c r="H5" s="114" t="s">
        <v>42</v>
      </c>
    </row>
    <row r="6" spans="1:11" ht="12.75">
      <c r="A6" s="115" t="s">
        <v>43</v>
      </c>
      <c r="B6" s="116" t="s">
        <v>44</v>
      </c>
      <c r="D6" s="115" t="s">
        <v>43</v>
      </c>
      <c r="E6" s="116" t="s">
        <v>45</v>
      </c>
      <c r="G6" s="115" t="s">
        <v>43</v>
      </c>
      <c r="H6" s="116" t="s">
        <v>46</v>
      </c>
    </row>
    <row r="7" spans="1:11" ht="12.75">
      <c r="A7" s="115" t="s">
        <v>47</v>
      </c>
      <c r="B7" s="117" t="s">
        <v>48</v>
      </c>
      <c r="D7" s="115" t="s">
        <v>47</v>
      </c>
      <c r="E7" s="117" t="s">
        <v>49</v>
      </c>
      <c r="G7" s="115" t="s">
        <v>47</v>
      </c>
      <c r="H7" s="117" t="s">
        <v>50</v>
      </c>
    </row>
    <row r="8" spans="1:11" ht="12.75">
      <c r="A8" s="115" t="s">
        <v>51</v>
      </c>
      <c r="B8" s="117" t="s">
        <v>52</v>
      </c>
      <c r="D8" s="115" t="s">
        <v>51</v>
      </c>
      <c r="E8" s="117" t="s">
        <v>53</v>
      </c>
      <c r="G8" s="115" t="s">
        <v>51</v>
      </c>
      <c r="H8" s="117" t="s">
        <v>54</v>
      </c>
    </row>
    <row r="9" spans="1:11" ht="12.75">
      <c r="A9" s="115" t="s">
        <v>55</v>
      </c>
      <c r="B9" s="117" t="s">
        <v>56</v>
      </c>
      <c r="D9" s="115" t="s">
        <v>55</v>
      </c>
      <c r="E9" s="117" t="s">
        <v>57</v>
      </c>
      <c r="G9" s="115" t="s">
        <v>55</v>
      </c>
      <c r="H9" s="117" t="s">
        <v>58</v>
      </c>
    </row>
    <row r="10" spans="1:11" ht="13.5" thickBot="1">
      <c r="A10" s="118" t="s">
        <v>59</v>
      </c>
      <c r="B10" s="119" t="s">
        <v>60</v>
      </c>
      <c r="D10" s="118" t="s">
        <v>59</v>
      </c>
      <c r="E10" s="119" t="s">
        <v>61</v>
      </c>
      <c r="G10" s="118" t="s">
        <v>59</v>
      </c>
      <c r="H10" s="119" t="s">
        <v>60</v>
      </c>
    </row>
  </sheetData>
  <mergeCells count="4">
    <mergeCell ref="A1:H1"/>
    <mergeCell ref="A4:B4"/>
    <mergeCell ref="D4:E4"/>
    <mergeCell ref="G4:H4"/>
  </mergeCells>
  <pageMargins left="0.78740157499999996" right="0.78740157499999996" top="0.66" bottom="0.984251969" header="0.4921259845" footer="0.4921259845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Sommaire</vt:lpstr>
      <vt:lpstr>données brutes hommes</vt:lpstr>
      <vt:lpstr>données brutes femmes </vt:lpstr>
      <vt:lpstr>données  brutes Hommes&amp;Femmes</vt:lpstr>
      <vt:lpstr>données hommes  redressées</vt:lpstr>
      <vt:lpstr>données hommes adaptées </vt:lpstr>
      <vt:lpstr>données  femmes  adaptées</vt:lpstr>
      <vt:lpstr>données  Hommes&amp;Femmes adaptées</vt:lpstr>
      <vt:lpstr>regroupement en stades</vt:lpstr>
      <vt:lpstr>Distribution classes 5 ans</vt:lpstr>
      <vt:lpstr>distribution classes 10 ans </vt:lpstr>
      <vt:lpstr>Matrices fréquences 5 ans </vt:lpstr>
      <vt:lpstr>Matrices fréquences PL 10 ans</vt:lpstr>
    </vt:vector>
  </TitlesOfParts>
  <Company>CNRS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INED-Séguy</dc:creator>
  <cp:lastModifiedBy>Isabelle Seguy</cp:lastModifiedBy>
  <cp:lastPrinted>2010-11-09T08:42:48Z</cp:lastPrinted>
  <dcterms:created xsi:type="dcterms:W3CDTF">2006-04-28T08:22:03Z</dcterms:created>
  <dcterms:modified xsi:type="dcterms:W3CDTF">2011-10-07T12:38:11Z</dcterms:modified>
</cp:coreProperties>
</file>